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xr:revisionPtr revIDLastSave="0" documentId="8_{EF945043-A06D-6142-8AAB-05B0140351B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stitute 1" sheetId="1" r:id="rId1"/>
    <sheet name="Institute 2" sheetId="2" r:id="rId2"/>
    <sheet name="Summary" sheetId="3" r:id="rId3"/>
    <sheet name="Sheet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gnIoXkjZMjzxyTe7zuFdERQxyEw=="/>
    </ext>
  </extLst>
</workbook>
</file>

<file path=xl/calcChain.xml><?xml version="1.0" encoding="utf-8"?>
<calcChain xmlns="http://schemas.openxmlformats.org/spreadsheetml/2006/main">
  <c r="E7" i="3" l="1"/>
  <c r="E8" i="3"/>
  <c r="B7" i="3"/>
  <c r="D7" i="3"/>
  <c r="B8" i="3"/>
  <c r="F3" i="3"/>
  <c r="F4" i="3"/>
  <c r="F5" i="3"/>
  <c r="F6" i="3"/>
  <c r="F7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<sst xmlns="http://schemas.openxmlformats.org/spreadsheetml/2006/main" count="1089" uniqueCount="603">
  <si>
    <t xml:space="preserve">1 MAH BN </t>
  </si>
  <si>
    <t>MUMBAI B GROUP RIZVI COLLEGE NCC UNIT</t>
  </si>
  <si>
    <t>JD</t>
  </si>
  <si>
    <t>1st</t>
  </si>
  <si>
    <t>JW</t>
  </si>
  <si>
    <t>2nd</t>
  </si>
  <si>
    <t>*S N0</t>
  </si>
  <si>
    <t xml:space="preserve">*JD/JW SD/SW
</t>
  </si>
  <si>
    <t>YR</t>
  </si>
  <si>
    <t>*Rank</t>
  </si>
  <si>
    <t>*Name</t>
  </si>
  <si>
    <t>*DOB</t>
  </si>
  <si>
    <t>*Father/  Guardians Name</t>
  </si>
  <si>
    <t>*Annual Income in Lakhs</t>
  </si>
  <si>
    <t>*Address</t>
  </si>
  <si>
    <t>*Mob No</t>
  </si>
  <si>
    <t xml:space="preserve">*e_mail </t>
  </si>
  <si>
    <t>*Adhaar No</t>
  </si>
  <si>
    <t>Bank</t>
  </si>
  <si>
    <t>PM's App</t>
  </si>
  <si>
    <t>BHIM App</t>
  </si>
  <si>
    <t>Digi-locker</t>
  </si>
  <si>
    <t>Camps done</t>
  </si>
  <si>
    <t>NIC/COC's Done</t>
  </si>
  <si>
    <t>Enrolment No Allotted</t>
  </si>
  <si>
    <t>Remarks</t>
  </si>
  <si>
    <t>SD</t>
  </si>
  <si>
    <t>3rd</t>
  </si>
  <si>
    <t>1st 2nd 3rd</t>
  </si>
  <si>
    <t>House No</t>
  </si>
  <si>
    <t>Village/Street/ Locality</t>
  </si>
  <si>
    <t>City</t>
  </si>
  <si>
    <t>PIN</t>
  </si>
  <si>
    <t>Ac No</t>
  </si>
  <si>
    <t>Bank Name</t>
  </si>
  <si>
    <t>IFSC Code</t>
  </si>
  <si>
    <t>SW</t>
  </si>
  <si>
    <t>3RD</t>
  </si>
  <si>
    <t>CSUO</t>
  </si>
  <si>
    <t>DHIRAJ KUMAR YADAV</t>
  </si>
  <si>
    <t>PHULCHAND YADAV</t>
  </si>
  <si>
    <t>2,50,000.00</t>
  </si>
  <si>
    <t>19/A-11</t>
  </si>
  <si>
    <t>SANTACRUZ</t>
  </si>
  <si>
    <t>MUMBAI</t>
  </si>
  <si>
    <t>dhirajyadav9594@gmail.com</t>
  </si>
  <si>
    <t>UNION BANK OF INDIA</t>
  </si>
  <si>
    <t>UBIN0536911</t>
  </si>
  <si>
    <t>YES</t>
  </si>
  <si>
    <t>CATC 507</t>
  </si>
  <si>
    <t>MH/SD/19/A/700521</t>
  </si>
  <si>
    <t>CJUO</t>
  </si>
  <si>
    <t>ADITYA AMBRE</t>
  </si>
  <si>
    <t>07-12-2001</t>
  </si>
  <si>
    <t>LAXMIKANT AMBRE</t>
  </si>
  <si>
    <t>182/6561</t>
  </si>
  <si>
    <t>VIKHROLI</t>
  </si>
  <si>
    <t xml:space="preserve">ABHYUDAYA CO. BANK </t>
  </si>
  <si>
    <t>ABHY0065072</t>
  </si>
  <si>
    <t>MH/SD/19/A/700513</t>
  </si>
  <si>
    <t>SHAFIYA SAYED</t>
  </si>
  <si>
    <t>23-12-2000</t>
  </si>
  <si>
    <t>ASLAM SAYAD</t>
  </si>
  <si>
    <t>BANDRA</t>
  </si>
  <si>
    <t>shafiyasayed256@gmail.com</t>
  </si>
  <si>
    <t>304279328868</t>
  </si>
  <si>
    <t>026011100016150</t>
  </si>
  <si>
    <t xml:space="preserve">ABHYUDAY BANK </t>
  </si>
  <si>
    <t>ABHY0065026</t>
  </si>
  <si>
    <t>EBSB VII</t>
  </si>
  <si>
    <t>MH/SW/19/A/700529</t>
  </si>
  <si>
    <t>CSM</t>
  </si>
  <si>
    <t>SHUBHAM BORGE</t>
  </si>
  <si>
    <t>17-09-2001</t>
  </si>
  <si>
    <t>RAVINDRA BORGE</t>
  </si>
  <si>
    <t>ANDHERI</t>
  </si>
  <si>
    <t>shubhamborge17@gmail.com</t>
  </si>
  <si>
    <t>980958154602</t>
  </si>
  <si>
    <t>SHAMRAO VITTHAL BANK</t>
  </si>
  <si>
    <t>SVCB0000065</t>
  </si>
  <si>
    <t>MH/SD/19/A/700524</t>
  </si>
  <si>
    <t>CQMS</t>
  </si>
  <si>
    <t>FIROZ SHAIKH</t>
  </si>
  <si>
    <t>07-05-2001</t>
  </si>
  <si>
    <t>MUSHARAF ALI SHAIKH</t>
  </si>
  <si>
    <t>firoz750643@gmail.com</t>
  </si>
  <si>
    <t>872779617199</t>
  </si>
  <si>
    <t>INDIAN BANK</t>
  </si>
  <si>
    <t>IDIB000B602</t>
  </si>
  <si>
    <t>MH/SD/19/A/700520</t>
  </si>
  <si>
    <t>SGT</t>
  </si>
  <si>
    <t>ABREZ KHAN</t>
  </si>
  <si>
    <t>13-08-2003</t>
  </si>
  <si>
    <t>PARVEZ KHAN</t>
  </si>
  <si>
    <t>khanabrez714@gmail.com</t>
  </si>
  <si>
    <t>521396782457</t>
  </si>
  <si>
    <t>006200100004050</t>
  </si>
  <si>
    <t>ZOROASTRIAN CO. BANK</t>
  </si>
  <si>
    <t>ZCBL000006</t>
  </si>
  <si>
    <t>MH/SD/19/A/700517</t>
  </si>
  <si>
    <t>SUMEET BASAK</t>
  </si>
  <si>
    <t>20-02-2004</t>
  </si>
  <si>
    <t>KAJAL BASAK</t>
  </si>
  <si>
    <t>GNF/01</t>
  </si>
  <si>
    <t>SION</t>
  </si>
  <si>
    <t>sumeetbasak157@gmail.com</t>
  </si>
  <si>
    <t>925266999395</t>
  </si>
  <si>
    <t>IDIB000D049</t>
  </si>
  <si>
    <t>MH/SD/19/A/700526</t>
  </si>
  <si>
    <t>CDT</t>
  </si>
  <si>
    <t>SHUBHAM MISHRA</t>
  </si>
  <si>
    <t>02-03-2003</t>
  </si>
  <si>
    <t>AWADESH KUMAR MISHRA</t>
  </si>
  <si>
    <t>shubham01mishra@gmail.com</t>
  </si>
  <si>
    <t>837835587161</t>
  </si>
  <si>
    <t>0862500101804401</t>
  </si>
  <si>
    <t>KARNATAKA BANK LTD</t>
  </si>
  <si>
    <t>KARB0000086</t>
  </si>
  <si>
    <t>MH/SD/19/A/700515</t>
  </si>
  <si>
    <t>SHIVAM DWIVEDI</t>
  </si>
  <si>
    <t>09-02-2002</t>
  </si>
  <si>
    <t>NAGENDRA DWIVEDI</t>
  </si>
  <si>
    <t>D/9</t>
  </si>
  <si>
    <t>NAIGAON</t>
  </si>
  <si>
    <t>ssnv2189d@gmail.com</t>
  </si>
  <si>
    <t>288826081472</t>
  </si>
  <si>
    <t>STATE BANK OF INDIA</t>
  </si>
  <si>
    <t>SBIN0015740</t>
  </si>
  <si>
    <t>MH/SD/19/A/700519</t>
  </si>
  <si>
    <t xml:space="preserve"> VINAY YADAV</t>
  </si>
  <si>
    <t>09-07-2003</t>
  </si>
  <si>
    <t>RAMCHANDRA YADAV</t>
  </si>
  <si>
    <t>KANDIVALI</t>
  </si>
  <si>
    <t>vinay.yadav20@gmail.com</t>
  </si>
  <si>
    <t>448535780716</t>
  </si>
  <si>
    <t>BANK OF MAHARASHTRA</t>
  </si>
  <si>
    <t>MAHB0001887</t>
  </si>
  <si>
    <t>MH/SD/19/A/700523</t>
  </si>
  <si>
    <t>SAGAR LAMBAR</t>
  </si>
  <si>
    <t>24-05-2003</t>
  </si>
  <si>
    <t>DAJI LAMBAR</t>
  </si>
  <si>
    <t>K/1</t>
  </si>
  <si>
    <t>sagarlamber24@gmail.com</t>
  </si>
  <si>
    <t>329448812725</t>
  </si>
  <si>
    <t>BANK OF BARODA</t>
  </si>
  <si>
    <t>BARB0VJSANW</t>
  </si>
  <si>
    <t>MH/SD/19/A/700514</t>
  </si>
  <si>
    <t>NASREEN KHAN</t>
  </si>
  <si>
    <t>02-12-2003</t>
  </si>
  <si>
    <t>NASIR KHAN</t>
  </si>
  <si>
    <t>ANTOFHILL</t>
  </si>
  <si>
    <t>nasreenkhannasir2003@gmail.com</t>
  </si>
  <si>
    <t>927410261759</t>
  </si>
  <si>
    <t>012011100030705</t>
  </si>
  <si>
    <t>ABHYUDAYA CO. BANK LTD</t>
  </si>
  <si>
    <t>ABHY0065012</t>
  </si>
  <si>
    <t>EBSB VIII</t>
  </si>
  <si>
    <t>MH/SW/19/A/700527</t>
  </si>
  <si>
    <t>AASHNA SHAH</t>
  </si>
  <si>
    <t>08-02-2004</t>
  </si>
  <si>
    <t>SHAIGULABUDDIN SHAH</t>
  </si>
  <si>
    <t>aashuuuuuu2482@gmail.com</t>
  </si>
  <si>
    <t>306475319477</t>
  </si>
  <si>
    <t>03800100013847</t>
  </si>
  <si>
    <t>BARB0ANDHER</t>
  </si>
  <si>
    <t>MH/SW/19/A/700531</t>
  </si>
  <si>
    <t>2ND</t>
  </si>
  <si>
    <t>CPL</t>
  </si>
  <si>
    <t xml:space="preserve">DIPESH KADAM </t>
  </si>
  <si>
    <t>DATTARAM KADAM</t>
  </si>
  <si>
    <t xml:space="preserve">c/19 </t>
  </si>
  <si>
    <t xml:space="preserve">MANKHURD </t>
  </si>
  <si>
    <t>dipeshkadam013@gmail.com</t>
  </si>
  <si>
    <t>8107 0734 4098</t>
  </si>
  <si>
    <t>SBIN0010124</t>
  </si>
  <si>
    <t>MH/SD/20/A/700511</t>
  </si>
  <si>
    <t xml:space="preserve">SAIF PATHAN </t>
  </si>
  <si>
    <t>YUNUS AJAM PATHAN</t>
  </si>
  <si>
    <t>B/16</t>
  </si>
  <si>
    <t>GHATKOPER</t>
  </si>
  <si>
    <t>saifyunuspathan123@gmail.com</t>
  </si>
  <si>
    <t>2361 5120 8593</t>
  </si>
  <si>
    <t>BANK OF MAHARASTRA</t>
  </si>
  <si>
    <t>MAHB0001287</t>
  </si>
  <si>
    <t>MH/SD/20/A/700515</t>
  </si>
  <si>
    <t>LCPL</t>
  </si>
  <si>
    <t xml:space="preserve">RANI DHANAWADE </t>
  </si>
  <si>
    <t>RAJESH DHANAWADE</t>
  </si>
  <si>
    <t>C14, CHS 193</t>
  </si>
  <si>
    <t>GORAI</t>
  </si>
  <si>
    <t xml:space="preserve"> rani.unstoppable@gmail.com</t>
  </si>
  <si>
    <t>2398 9100 2985</t>
  </si>
  <si>
    <t>271080 0002745</t>
  </si>
  <si>
    <t xml:space="preserve">Bharat Cooperatives Bank </t>
  </si>
  <si>
    <t>BCBM0000028</t>
  </si>
  <si>
    <t>MH/SW/20/A/700523</t>
  </si>
  <si>
    <t xml:space="preserve">KRISHNA GUPTA </t>
  </si>
  <si>
    <t xml:space="preserve">PRADEEP GUPTA </t>
  </si>
  <si>
    <t xml:space="preserve">VILE PARLE </t>
  </si>
  <si>
    <t>guptakrishna222333@gmail.comm</t>
  </si>
  <si>
    <t>6527 3306 1355</t>
  </si>
  <si>
    <t xml:space="preserve">BANK OF BARODA </t>
  </si>
  <si>
    <t>BAR0DBJUHU</t>
  </si>
  <si>
    <t>MH/SD/20/A/700508</t>
  </si>
  <si>
    <t xml:space="preserve">CDT </t>
  </si>
  <si>
    <t xml:space="preserve">RAJAN PRJAPATI </t>
  </si>
  <si>
    <t>AJENDRA PRASAD PRAJAPTI</t>
  </si>
  <si>
    <t>11, Floor-G, PLOT 28F</t>
  </si>
  <si>
    <t>WORLI</t>
  </si>
  <si>
    <t>prajan946@gmail.com</t>
  </si>
  <si>
    <t xml:space="preserve"> 8463 2457 7457</t>
  </si>
  <si>
    <t>SB/44982</t>
  </si>
  <si>
    <t>Apna Sahakarki Bank</t>
  </si>
  <si>
    <t>-</t>
  </si>
  <si>
    <t>MH/SD/20/A/700518</t>
  </si>
  <si>
    <t xml:space="preserve">DURGESH JHA </t>
  </si>
  <si>
    <t xml:space="preserve">ANUP KUMAR JHA </t>
  </si>
  <si>
    <t>ROOM 21 BABU BHAI CHAWL</t>
  </si>
  <si>
    <t>VILE PARLE</t>
  </si>
  <si>
    <t>121durgeshjha@gmail.com</t>
  </si>
  <si>
    <t>3831 1086 1468</t>
  </si>
  <si>
    <t>Bank of India</t>
  </si>
  <si>
    <t xml:space="preserve"> BKID0000058</t>
  </si>
  <si>
    <t>MH/SD/20/A/700510</t>
  </si>
  <si>
    <t xml:space="preserve">PUNIT SHARMA </t>
  </si>
  <si>
    <t xml:space="preserve">DINDAYAN SHARMA </t>
  </si>
  <si>
    <t>SANGAM NAGAR</t>
  </si>
  <si>
    <t>ANTOP HILL</t>
  </si>
  <si>
    <t xml:space="preserve">ps1809777@gmail.com </t>
  </si>
  <si>
    <t>4428 3522 5030</t>
  </si>
  <si>
    <t>Central Bank of India</t>
  </si>
  <si>
    <t>C81NO280634</t>
  </si>
  <si>
    <t>MH/SD/20/A/700519</t>
  </si>
  <si>
    <t>Altaf Khan</t>
  </si>
  <si>
    <t>MOHD HASIB KHAN</t>
  </si>
  <si>
    <t>ROOM120, N/7 LANE</t>
  </si>
  <si>
    <t>BANDRA E</t>
  </si>
  <si>
    <t>altu333555@gmail.com</t>
  </si>
  <si>
    <t>6629 4733 5186</t>
  </si>
  <si>
    <t>2618210 005008</t>
  </si>
  <si>
    <t>BKID0000026</t>
  </si>
  <si>
    <t>MH/SD/20/A/700513</t>
  </si>
  <si>
    <t xml:space="preserve"> VIKAS YADAV</t>
  </si>
  <si>
    <t xml:space="preserve">KRISHNA YADAV </t>
  </si>
  <si>
    <t>NEW GANESH MEDICAL RAJ SEVA SOC.</t>
  </si>
  <si>
    <t>GOREGOAN</t>
  </si>
  <si>
    <t>Vky0549@gmail.com</t>
  </si>
  <si>
    <t>4921 1728 9576</t>
  </si>
  <si>
    <t>State bank of India</t>
  </si>
  <si>
    <t>SBIN0001975</t>
  </si>
  <si>
    <t>MH/SD/20/A/700520</t>
  </si>
  <si>
    <t>ROHIT PAL</t>
  </si>
  <si>
    <t xml:space="preserve">ARVIND SUKHDE PAL </t>
  </si>
  <si>
    <t>rpal95625@gmail.com</t>
  </si>
  <si>
    <t>7765 5454 7136</t>
  </si>
  <si>
    <t>BANK OF INDIA</t>
  </si>
  <si>
    <t>BKID0000062</t>
  </si>
  <si>
    <t>MH/SD/20/A/700514</t>
  </si>
  <si>
    <t xml:space="preserve">PRANIT NADGAOKAR </t>
  </si>
  <si>
    <t>NITIN NANDGOAKAR</t>
  </si>
  <si>
    <t>ROOM NO 14, KHAR DANDA</t>
  </si>
  <si>
    <t>KHAR</t>
  </si>
  <si>
    <t>pranintnandgaokar@gmail.com</t>
  </si>
  <si>
    <t>5900 8569 9453</t>
  </si>
  <si>
    <t>5610110 012270</t>
  </si>
  <si>
    <t>BKID0000056</t>
  </si>
  <si>
    <t>MH/SD/20/A/700517</t>
  </si>
  <si>
    <t xml:space="preserve">GAURAV YADAV </t>
  </si>
  <si>
    <t xml:space="preserve">CHANDRASHEKAR YADAV </t>
  </si>
  <si>
    <t xml:space="preserve">116/BHAVANI NAGAR </t>
  </si>
  <si>
    <t>BHANDUP</t>
  </si>
  <si>
    <t>pradeepyadav56556@gmail.com</t>
  </si>
  <si>
    <t>SBIN0017611</t>
  </si>
  <si>
    <t>MH/SD/20/A/700516</t>
  </si>
  <si>
    <t xml:space="preserve">SUNNY YADAV </t>
  </si>
  <si>
    <t xml:space="preserve">KESHNATH YADAV </t>
  </si>
  <si>
    <t>EVAN CHAWL COMMITTEE</t>
  </si>
  <si>
    <t>sy5207600@gmail.com</t>
  </si>
  <si>
    <t>3158020 10813097</t>
  </si>
  <si>
    <t>Union bank of india</t>
  </si>
  <si>
    <t>UBIN0531588</t>
  </si>
  <si>
    <t>MH/SD/20/A/700521</t>
  </si>
  <si>
    <t>YASH DONGARE</t>
  </si>
  <si>
    <t>SANJAY DONGARE</t>
  </si>
  <si>
    <t>25,Apoorva Complex</t>
  </si>
  <si>
    <t>AHMEDNAGER</t>
  </si>
  <si>
    <t>yash96944@gmail.com</t>
  </si>
  <si>
    <t>SBIN0000303</t>
  </si>
  <si>
    <t>MH/SD/20/A/402151</t>
  </si>
  <si>
    <t xml:space="preserve">MANSI GUPTA </t>
  </si>
  <si>
    <t xml:space="preserve">HARISHANKAR GUPTA </t>
  </si>
  <si>
    <t>2 floor SHIVNERI</t>
  </si>
  <si>
    <t>SANTA CRUZ</t>
  </si>
  <si>
    <t>mansi.gupta@avasara.in</t>
  </si>
  <si>
    <t>8514 5419 8116</t>
  </si>
  <si>
    <t>1111010 45859</t>
  </si>
  <si>
    <t>Canara bank</t>
  </si>
  <si>
    <t>CNBR0000111</t>
  </si>
  <si>
    <t>MH/SW/20/A/700524</t>
  </si>
  <si>
    <t xml:space="preserve">ARSHEEN ANSARI </t>
  </si>
  <si>
    <t xml:space="preserve">MANZOOR ALAM ANSARI </t>
  </si>
  <si>
    <t>ROOM635 INGGA CHAWL</t>
  </si>
  <si>
    <t>ansariarshi001@gmail.com</t>
  </si>
  <si>
    <t>4538 9720 5046</t>
  </si>
  <si>
    <t>3193020 10052444</t>
  </si>
  <si>
    <t>Union Bank</t>
  </si>
  <si>
    <t>UBINO531561</t>
  </si>
  <si>
    <t>MH/SW/20/A/700522</t>
  </si>
  <si>
    <t xml:space="preserve"> HEENAL SANGOI</t>
  </si>
  <si>
    <t xml:space="preserve">HARESH SANGOI </t>
  </si>
  <si>
    <t xml:space="preserve">347/B TAMBAWALA </t>
  </si>
  <si>
    <t>CHINCHPOKLI</t>
  </si>
  <si>
    <t>sangoiheenal16@gmail.com</t>
  </si>
  <si>
    <t>4360 0392 0733</t>
  </si>
  <si>
    <t>Bank Pf Maharashtra</t>
  </si>
  <si>
    <t xml:space="preserve"> MAHB0000350</t>
  </si>
  <si>
    <t>MH/SW/20/A/700526</t>
  </si>
  <si>
    <t xml:space="preserve">NAZMEEN SHAIKH </t>
  </si>
  <si>
    <t>TAHIR AKTAR SHAIKH</t>
  </si>
  <si>
    <t xml:space="preserve">Patel Wadi </t>
  </si>
  <si>
    <t>MALAD</t>
  </si>
  <si>
    <t>nazmeen354@gmail.com</t>
  </si>
  <si>
    <t>3084 1904 2260</t>
  </si>
  <si>
    <t>56900201 0002338</t>
  </si>
  <si>
    <t>UBIN0556904</t>
  </si>
  <si>
    <t>MH/SW/20/A/700527</t>
  </si>
  <si>
    <t>1ST</t>
  </si>
  <si>
    <t>SHASHI JHA</t>
  </si>
  <si>
    <t>26-04-2003</t>
  </si>
  <si>
    <t>BACHCHAN JHA</t>
  </si>
  <si>
    <t>A-12 ATAL BIHARI CHAWAL</t>
  </si>
  <si>
    <t xml:space="preserve">KANDIWALI </t>
  </si>
  <si>
    <t>JHASHASHI04@GMAIL.COM</t>
  </si>
  <si>
    <t>686311124872</t>
  </si>
  <si>
    <t>SBIN0030366</t>
  </si>
  <si>
    <t>MH/SD/21/A/700494</t>
  </si>
  <si>
    <t>SALAMAN SHAIKH</t>
  </si>
  <si>
    <t>MUSTAFA SULTAN SHAIKH</t>
  </si>
  <si>
    <t>ROOM NO.25 NEHRU NAGAR</t>
  </si>
  <si>
    <t xml:space="preserve">BANDRA </t>
  </si>
  <si>
    <t>SALMANKHAN786787SK@GMAIL.COM</t>
  </si>
  <si>
    <t>851115373091</t>
  </si>
  <si>
    <t>KOTAK MAHINDRA BANK</t>
  </si>
  <si>
    <t>KKBK0001382</t>
  </si>
  <si>
    <t>MH/SD/21/A/700495</t>
  </si>
  <si>
    <t>MOHAMMAD AYYUB</t>
  </si>
  <si>
    <t>MOHAMMAD ALI</t>
  </si>
  <si>
    <t>JANTA SEVKAR SOCIETY</t>
  </si>
  <si>
    <t xml:space="preserve">MAHIM </t>
  </si>
  <si>
    <t>ayybalishaikh4@gmail.com</t>
  </si>
  <si>
    <t>935857254956</t>
  </si>
  <si>
    <t>KKBK0001345</t>
  </si>
  <si>
    <t>MH/SD/21/A/700496</t>
  </si>
  <si>
    <t>SUHAS DEVADIGA</t>
  </si>
  <si>
    <t>HARISH .R. DEVADIGA</t>
  </si>
  <si>
    <t>BHIMWADI,ANTOPHILL, WADALA</t>
  </si>
  <si>
    <t xml:space="preserve">WADALA </t>
  </si>
  <si>
    <t>devadigasuhas58@gmail.com</t>
  </si>
  <si>
    <t>991916310606</t>
  </si>
  <si>
    <t>5910200000238</t>
  </si>
  <si>
    <t>BHARAT CO-OPERATIVE BANK MUMBAI LTD.</t>
  </si>
  <si>
    <t>BCBM0000060</t>
  </si>
  <si>
    <t>MH/SD/21/A/700497</t>
  </si>
  <si>
    <t>ANKIT KUMAR JHA</t>
  </si>
  <si>
    <t>RAKESH KUMAR JHA</t>
  </si>
  <si>
    <t>KRISHI RAJ CO-OP HSG ARIHANT</t>
  </si>
  <si>
    <t xml:space="preserve">VIRAR </t>
  </si>
  <si>
    <t>CONTACTANKITKUMARJHA@GMAIL.COM</t>
  </si>
  <si>
    <t>405618491877</t>
  </si>
  <si>
    <t>14910110013555</t>
  </si>
  <si>
    <t>BKID0000149</t>
  </si>
  <si>
    <t>MH/SD/21/A/700498</t>
  </si>
  <si>
    <t>PINTU SUMAN JHA</t>
  </si>
  <si>
    <t>SUMAN RAJKUMAR JHA</t>
  </si>
  <si>
    <t>B-48 ROOM NO.11 BABU BHAI CHAWAL</t>
  </si>
  <si>
    <t>JHAP1157@GMAIL.COM</t>
  </si>
  <si>
    <t>934429599081</t>
  </si>
  <si>
    <t>50100429044451</t>
  </si>
  <si>
    <t>HDFC BANK</t>
  </si>
  <si>
    <t>HDFC0001027</t>
  </si>
  <si>
    <t>MH/SD/21/A/700499</t>
  </si>
  <si>
    <t>GAURAV PATHAK</t>
  </si>
  <si>
    <t>20-01-2004</t>
  </si>
  <si>
    <t xml:space="preserve">SANJAY PATHAK </t>
  </si>
  <si>
    <t xml:space="preserve">INDIRA NAGAR OPP LUCKY HOTEL </t>
  </si>
  <si>
    <t xml:space="preserve">SANTACRUZ </t>
  </si>
  <si>
    <t>gauravspathak@gmail</t>
  </si>
  <si>
    <t>509021389311</t>
  </si>
  <si>
    <t>128310100001130</t>
  </si>
  <si>
    <t xml:space="preserve">UNION BANK </t>
  </si>
  <si>
    <t>UBIN0812838</t>
  </si>
  <si>
    <t>MH/SD/21/A/700500</t>
  </si>
  <si>
    <t>BALRAJ VISHWAKARMA</t>
  </si>
  <si>
    <t>BALRAM KAMLA VISHWAKRMA</t>
  </si>
  <si>
    <t>ROOM NO.23 PATRU LOHAR CHAWL</t>
  </si>
  <si>
    <t>GOREGAON</t>
  </si>
  <si>
    <t>BALRAJVISHWAKARMA551@GMAIL.COM</t>
  </si>
  <si>
    <t>458465510893</t>
  </si>
  <si>
    <t>30035256255</t>
  </si>
  <si>
    <t>SBIN0006055</t>
  </si>
  <si>
    <t>MH/SD/21/A/700501</t>
  </si>
  <si>
    <t>MANGESH KHARATMAL</t>
  </si>
  <si>
    <t>17-07-2001</t>
  </si>
  <si>
    <t xml:space="preserve">MANOJ KHARATMAL </t>
  </si>
  <si>
    <t xml:space="preserve">ROOM NO 145 BASWESHER NAGAR DHARAVI </t>
  </si>
  <si>
    <t xml:space="preserve">DHARAVI </t>
  </si>
  <si>
    <t>MANGESH KHARATMAL17@GMAIL.COM</t>
  </si>
  <si>
    <t>785394681577</t>
  </si>
  <si>
    <t>233100050311536</t>
  </si>
  <si>
    <t xml:space="preserve">TAMILNADA BANK </t>
  </si>
  <si>
    <t>TMBL0000233</t>
  </si>
  <si>
    <t>MH/SD/21/A/700502</t>
  </si>
  <si>
    <t>ARUNKUMAR YADAV</t>
  </si>
  <si>
    <t>UMESH CHANDRA RAJDHAR YADAV</t>
  </si>
  <si>
    <t>FL8,CENTRAL AVENUE 11 ROAD</t>
  </si>
  <si>
    <t>ARYNYADAV12112003@GMAIL.COM</t>
  </si>
  <si>
    <t>357338124826</t>
  </si>
  <si>
    <t>319202010218906</t>
  </si>
  <si>
    <t>UNION BANK</t>
  </si>
  <si>
    <t>UBIN0531928</t>
  </si>
  <si>
    <t>MH/SD/21/A/700503</t>
  </si>
  <si>
    <t>AVESH KHAN</t>
  </si>
  <si>
    <t>13-02-2004</t>
  </si>
  <si>
    <t>RIYAZ WASIM KHAN</t>
  </si>
  <si>
    <t>A-18 RAJIV GANDHI NAGAR</t>
  </si>
  <si>
    <t>DHARAVI</t>
  </si>
  <si>
    <t>AVESH6475@GMAIL.COM</t>
  </si>
  <si>
    <t>844935619610</t>
  </si>
  <si>
    <t>3045101008826</t>
  </si>
  <si>
    <t>CANARA BANK</t>
  </si>
  <si>
    <t>CNRB0003045</t>
  </si>
  <si>
    <t>MH/SD/21/A/700504</t>
  </si>
  <si>
    <t>SHAH SUBHAN ALI</t>
  </si>
  <si>
    <t>SHAIR ALI AKHTAR SHAH</t>
  </si>
  <si>
    <t>JUNED NAGAR</t>
  </si>
  <si>
    <t xml:space="preserve">ANDHERI </t>
  </si>
  <si>
    <t>SUBHANALISHAH28@GMAIL.COM</t>
  </si>
  <si>
    <t>527828979246</t>
  </si>
  <si>
    <t>520101008552467</t>
  </si>
  <si>
    <t>UBIN0914703</t>
  </si>
  <si>
    <t>MH/SD/21/A/700505</t>
  </si>
  <si>
    <t>YASEEN SHAIKH</t>
  </si>
  <si>
    <t>16-04-2002</t>
  </si>
  <si>
    <t>CHAND SATTAR SHAIKH</t>
  </si>
  <si>
    <t>ROOM NO.5 RAMDAS CHAWAL</t>
  </si>
  <si>
    <t>YSO662866@GMAIL.COM</t>
  </si>
  <si>
    <t>228430979316</t>
  </si>
  <si>
    <t>60003160351</t>
  </si>
  <si>
    <t>MAHB0000416</t>
  </si>
  <si>
    <t>MH/SD/21/A/700506</t>
  </si>
  <si>
    <t>MOHD AJAJ ANSARI</t>
  </si>
  <si>
    <t>26-11-2003</t>
  </si>
  <si>
    <t>MOHAMMAD YASIN YUSUF ANSARI</t>
  </si>
  <si>
    <t>RADHEKRISHNA CHAWAL</t>
  </si>
  <si>
    <t>AJAJANSARI23931@GMAIL.COM</t>
  </si>
  <si>
    <t>362506843459</t>
  </si>
  <si>
    <t>33536115099</t>
  </si>
  <si>
    <t>SBIN0060313</t>
  </si>
  <si>
    <t>MH/SD/21/A/700507</t>
  </si>
  <si>
    <t>SANJANA SAWANT</t>
  </si>
  <si>
    <t>SUNIL GOPAL SAWANT</t>
  </si>
  <si>
    <t>M-2,KAVERI BLDG</t>
  </si>
  <si>
    <t>sawantsanju143@gmail.com</t>
  </si>
  <si>
    <t>867080363428</t>
  </si>
  <si>
    <t>68006260446</t>
  </si>
  <si>
    <t>MAHB0000978</t>
  </si>
  <si>
    <t>MH/SW/21/A/700508</t>
  </si>
  <si>
    <t>KOMAL KASHYAP</t>
  </si>
  <si>
    <t>21-12-2003</t>
  </si>
  <si>
    <t>KAMLESH KASHYAP</t>
  </si>
  <si>
    <t>JANTA CHAWL</t>
  </si>
  <si>
    <t>komalkashyap3567@gmail.com</t>
  </si>
  <si>
    <t>456706498588</t>
  </si>
  <si>
    <t>444302010110615</t>
  </si>
  <si>
    <t>UBIN0544434</t>
  </si>
  <si>
    <t>MH/SW/21/A/700509</t>
  </si>
  <si>
    <t>NAUSHEEN KHAN</t>
  </si>
  <si>
    <t>15-02-2004</t>
  </si>
  <si>
    <t>SHAID KHAN</t>
  </si>
  <si>
    <t>207,QURESHI COMPOUND,4TH BLDG</t>
  </si>
  <si>
    <t>JOGESHWARI</t>
  </si>
  <si>
    <t>julekhak@gmail.com</t>
  </si>
  <si>
    <t>416094947256</t>
  </si>
  <si>
    <t>8801526840</t>
  </si>
  <si>
    <t>ICICI BANK</t>
  </si>
  <si>
    <t>ICIC0000088</t>
  </si>
  <si>
    <t>MH/SW/21/A/700510</t>
  </si>
  <si>
    <t>SABA KHAN</t>
  </si>
  <si>
    <t>MAJID MUNIR KHAN</t>
  </si>
  <si>
    <t>BLDG 1/39</t>
  </si>
  <si>
    <t>sabakhan122156@gmail.com</t>
  </si>
  <si>
    <t>922860069395</t>
  </si>
  <si>
    <t>3712205545</t>
  </si>
  <si>
    <t>CENTRAL BANK OF INDIA</t>
  </si>
  <si>
    <t>CBIN0280617</t>
  </si>
  <si>
    <t>MH/SW/21/A/700511</t>
  </si>
  <si>
    <t>JAHANVI BEHERA</t>
  </si>
  <si>
    <t>23-11-2004</t>
  </si>
  <si>
    <t>GAYADHAR BIJAY BEHERA</t>
  </si>
  <si>
    <t>25/301</t>
  </si>
  <si>
    <t>jahanvi.behra@gmail.com</t>
  </si>
  <si>
    <t>776678900902</t>
  </si>
  <si>
    <t>520101050194425</t>
  </si>
  <si>
    <t>UBIN0914240</t>
  </si>
  <si>
    <t>MH/SW/21/A/700512</t>
  </si>
  <si>
    <t>SHAKUNTALA RATHOD</t>
  </si>
  <si>
    <t>15-06-2005</t>
  </si>
  <si>
    <t>SHAVA RATHOD</t>
  </si>
  <si>
    <t>JUNA NAGAR</t>
  </si>
  <si>
    <t>shakuntalar06@gmail.com</t>
  </si>
  <si>
    <t>519171240837</t>
  </si>
  <si>
    <t>50090511267</t>
  </si>
  <si>
    <t>ALLAHABAD BANK</t>
  </si>
  <si>
    <t>ALLA0211118</t>
  </si>
  <si>
    <t>MH/SW/21/A/700532</t>
  </si>
  <si>
    <t>ANJALI MEHTA</t>
  </si>
  <si>
    <t>ASHOK MEHTA</t>
  </si>
  <si>
    <t>ROOM NO.05,SHAKTI NAGAR</t>
  </si>
  <si>
    <t>anjalimht0703@gmail.com</t>
  </si>
  <si>
    <t>627807557959</t>
  </si>
  <si>
    <t>39143863772</t>
  </si>
  <si>
    <t>SBIN0012959</t>
  </si>
  <si>
    <t>MH/SW/21/A/700528</t>
  </si>
  <si>
    <t>ZAINAB SHAIKH</t>
  </si>
  <si>
    <t>NIZAMUDDIN SHAIKH</t>
  </si>
  <si>
    <t>ROOM NO.1072,PLOT NO.8</t>
  </si>
  <si>
    <t>shaikhzainab12123@gmail.com</t>
  </si>
  <si>
    <t>695748656589</t>
  </si>
  <si>
    <t>1517101055947</t>
  </si>
  <si>
    <t>CNRB0001517</t>
  </si>
  <si>
    <t>MH/SW/21/A/700525</t>
  </si>
  <si>
    <t>RESERVED CADETS SD</t>
  </si>
  <si>
    <t>SAVIO PEREIRA</t>
  </si>
  <si>
    <t>SIMPSON PEREIRA</t>
  </si>
  <si>
    <t>₹ 120,000.00</t>
  </si>
  <si>
    <t>HOUSE NO. 203,PAPDY, NEAR BIG CROSS</t>
  </si>
  <si>
    <t>VASAI</t>
  </si>
  <si>
    <t>PALGHAR</t>
  </si>
  <si>
    <t>saviosimpson@gmail.com</t>
  </si>
  <si>
    <t>BASSEIN CATHOLIC CO.OP BANK</t>
  </si>
  <si>
    <t>BACB0000003</t>
  </si>
  <si>
    <t>MOHAMMAD SHOEB</t>
  </si>
  <si>
    <t>JAFEEL AZMAT ALI MOHAMMED</t>
  </si>
  <si>
    <t>₹ 200,000.00</t>
  </si>
  <si>
    <t>RM 782, JANTA NAYA NAGAR</t>
  </si>
  <si>
    <t>SION MAHIM LINK RD</t>
  </si>
  <si>
    <t>sayyeedshoeb149@gmail.com</t>
  </si>
  <si>
    <t>ABHYUDAYA CO.OP. BANK LTD.</t>
  </si>
  <si>
    <t>ABHY0065020</t>
  </si>
  <si>
    <t>REHAN SHAIKH</t>
  </si>
  <si>
    <t>MOHAMMAD ISHQ RIZWAN QURESHI</t>
  </si>
  <si>
    <t>₹ 400,000.00</t>
  </si>
  <si>
    <t>PLOT NO.67 NEAR ROSE MARRY SCHOOL</t>
  </si>
  <si>
    <t>MALWANI MALAD (WEST)</t>
  </si>
  <si>
    <t>rrehanqureshi865@gmail.com</t>
  </si>
  <si>
    <t>5990000100043243</t>
  </si>
  <si>
    <t>PUNJAB NATIONAL BANK</t>
  </si>
  <si>
    <t>PUNB0599000</t>
  </si>
  <si>
    <t xml:space="preserve">SAIF KHAN </t>
  </si>
  <si>
    <t>31/12/2005</t>
  </si>
  <si>
    <t xml:space="preserve">HAIDER ALI KHAN </t>
  </si>
  <si>
    <t>₹ 1,00,000.00</t>
  </si>
  <si>
    <t xml:space="preserve">ROOM NO. 3 MANUSHETH CHAWL </t>
  </si>
  <si>
    <t xml:space="preserve">SION </t>
  </si>
  <si>
    <t xml:space="preserve">sa9395634@gmail.com </t>
  </si>
  <si>
    <t xml:space="preserve">UNION BANK OF INDIA </t>
  </si>
  <si>
    <t>UBIN0531021</t>
  </si>
  <si>
    <t>RESERVED CADETS SW</t>
  </si>
  <si>
    <t xml:space="preserve">MARIYUM SHAIKH </t>
  </si>
  <si>
    <t>27/08/2004</t>
  </si>
  <si>
    <t>MOHD ZAKI MOHD UMAR SHAIKH</t>
  </si>
  <si>
    <t>9-A, CHAWL NO.8</t>
  </si>
  <si>
    <t xml:space="preserve">mariyumshaikh2704@gmail.com </t>
  </si>
  <si>
    <t>BARB0VJVAND</t>
  </si>
  <si>
    <t xml:space="preserve">SANIYA KHAN </t>
  </si>
  <si>
    <t>14/02/2005</t>
  </si>
  <si>
    <t>ABDUL MANNAN QAIYYUM</t>
  </si>
  <si>
    <t>CHAWL NO.7 ,ROOM NO.7</t>
  </si>
  <si>
    <t>khansaniya3446@gmail.com</t>
  </si>
  <si>
    <t>UBIN0563536</t>
  </si>
  <si>
    <t>NUSRAT KHAN</t>
  </si>
  <si>
    <t>ISRAIL QAYYUM KHAN</t>
  </si>
  <si>
    <t>₹ 80,000.00</t>
  </si>
  <si>
    <t>NOOR CHAWL</t>
  </si>
  <si>
    <t>nousheen253@gmail.com</t>
  </si>
  <si>
    <t>CBIN0281590</t>
  </si>
  <si>
    <t xml:space="preserve">ATIQUR RAHMAN SHAIKH </t>
  </si>
  <si>
    <t>₹ 3,00,000.00</t>
  </si>
  <si>
    <t xml:space="preserve">207/B OMSAI DARSHAN JUNED NAGAR </t>
  </si>
  <si>
    <t xml:space="preserve">ANDHERI WEST </t>
  </si>
  <si>
    <t xml:space="preserve">mariyumsh070@gmail.com </t>
  </si>
  <si>
    <t xml:space="preserve">INDIAN BANK </t>
  </si>
  <si>
    <t>IDIB000A634</t>
  </si>
  <si>
    <t>*JD/JW SD/SW</t>
  </si>
  <si>
    <t>Annual Income</t>
  </si>
  <si>
    <t>Fields marked * are compulsory for allotment of Enrolment Number</t>
  </si>
  <si>
    <t>Cadets</t>
  </si>
  <si>
    <t>AUTH</t>
  </si>
  <si>
    <t>HELD</t>
  </si>
  <si>
    <t>SUR/DEFI</t>
  </si>
  <si>
    <t xml:space="preserve">1ST </t>
  </si>
  <si>
    <t>TOTAL</t>
  </si>
  <si>
    <t>CUM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</si>
</sst>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d/mmm/yyyy"/>
    <numFmt numFmtId="165" formatCode="[$-409]d/mmm/yy"/>
    <numFmt numFmtId="166" formatCode="m/d/yyyy"/>
    <numFmt numFmtId="167" formatCode="&quot;₹&quot;\ #,##0.00"/>
    <numFmt numFmtId="168" formatCode="0;[Red]0"/>
    <numFmt numFmtId="169" formatCode="m/d"/>
    <numFmt numFmtId="170" formatCode="m/d/yy"/>
    <numFmt numFmtId="171" formatCode="mm/dd/yyyy"/>
  </numFmts>
  <fonts count="26" x14ac:knownFonts="1">
    <font>
      <sz val="11"/>
      <color rgb="FF000000"/>
      <name val="Calibri"/>
    </font>
    <font>
      <sz val="18"/>
      <color rgb="FF000000"/>
      <name val="Calibri"/>
    </font>
    <font>
      <b/>
      <sz val="18"/>
      <color rgb="FF000000"/>
      <name val="Calibri"/>
    </font>
    <font>
      <sz val="16"/>
      <color rgb="FF000000"/>
      <name val="Calibri"/>
    </font>
    <font>
      <sz val="11"/>
      <name val="Calibri"/>
    </font>
    <font>
      <u/>
      <sz val="18"/>
      <color rgb="FF0000FF"/>
      <name val="Calibri"/>
    </font>
    <font>
      <u/>
      <sz val="18"/>
      <color rgb="FF0000FF"/>
      <name val="Calibri"/>
    </font>
    <font>
      <sz val="18"/>
      <color theme="1"/>
      <name val="Calibri"/>
    </font>
    <font>
      <sz val="18"/>
      <color rgb="FF000000"/>
      <name val="Arial"/>
    </font>
    <font>
      <sz val="16"/>
      <color rgb="FF000000"/>
      <name val="Arial"/>
    </font>
    <font>
      <u/>
      <sz val="16"/>
      <color rgb="FF1155CC"/>
      <name val="Arial"/>
    </font>
    <font>
      <sz val="22"/>
      <color rgb="FF0563C1"/>
      <name val="Calibri"/>
    </font>
    <font>
      <u/>
      <sz val="22"/>
      <color rgb="FF0563C1"/>
      <name val="Calibri"/>
    </font>
    <font>
      <u/>
      <sz val="18"/>
      <color rgb="FF0000FF"/>
      <name val="Calibri"/>
    </font>
    <font>
      <u/>
      <sz val="18"/>
      <color rgb="FF1155CC"/>
      <name val="Arial"/>
    </font>
    <font>
      <u/>
      <sz val="18"/>
      <color rgb="FF1155CC"/>
      <name val="Arial"/>
    </font>
    <font>
      <u/>
      <sz val="18"/>
      <color rgb="FF0563C1"/>
      <name val="Arial"/>
    </font>
    <font>
      <u/>
      <sz val="20"/>
      <color rgb="FF0563C1"/>
      <name val="Calibri"/>
    </font>
    <font>
      <u/>
      <sz val="20"/>
      <color rgb="FF0563C1"/>
      <name val="Calibri"/>
    </font>
    <font>
      <sz val="20"/>
      <color rgb="FF000000"/>
      <name val="Calibri"/>
    </font>
    <font>
      <sz val="14"/>
      <color rgb="FF000000"/>
      <name val="Arial"/>
    </font>
    <font>
      <u/>
      <sz val="16"/>
      <color rgb="FF1155CC"/>
      <name val="Arial"/>
    </font>
    <font>
      <u/>
      <sz val="20"/>
      <color rgb="FF000000"/>
      <name val="Calibri"/>
    </font>
    <font>
      <b/>
      <sz val="20"/>
      <color rgb="FF000000"/>
      <name val="Calibri"/>
    </font>
    <font>
      <b/>
      <i/>
      <sz val="20"/>
      <color rgb="FF000000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9" fontId="1" fillId="0" borderId="1" xfId="0" quotePrefix="1" applyNumberFormat="1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68" fontId="1" fillId="0" borderId="1" xfId="0" quotePrefix="1" applyNumberFormat="1" applyFont="1" applyBorder="1" applyAlignment="1">
      <alignment horizontal="center" vertical="center"/>
    </xf>
    <xf numFmtId="170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7" fontId="8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171" fontId="8" fillId="0" borderId="7" xfId="0" applyNumberFormat="1" applyFont="1" applyBorder="1" applyAlignment="1">
      <alignment horizontal="center" vertical="center"/>
    </xf>
    <xf numFmtId="167" fontId="9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71" fontId="8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1" fontId="8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" fontId="1" fillId="0" borderId="1" xfId="0" applyNumberFormat="1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/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/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" fillId="0" borderId="1" xfId="0" applyFont="1" applyBorder="1" applyAlignment="1"/>
    <xf numFmtId="0" fontId="19" fillId="0" borderId="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7" fontId="20" fillId="0" borderId="6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6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/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21" fillId="0" borderId="6" xfId="0" applyFont="1" applyBorder="1" applyAlignment="1"/>
    <xf numFmtId="166" fontId="9" fillId="0" borderId="1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71" fontId="8" fillId="0" borderId="6" xfId="0" applyNumberFormat="1" applyFont="1" applyBorder="1" applyAlignment="1">
      <alignment horizontal="center" vertical="center"/>
    </xf>
    <xf numFmtId="0" fontId="22" fillId="0" borderId="4" xfId="0" applyFont="1" applyBorder="1" applyAlignment="1"/>
    <xf numFmtId="0" fontId="19" fillId="0" borderId="4" xfId="0" applyFont="1" applyBorder="1" applyAlignment="1"/>
    <xf numFmtId="0" fontId="19" fillId="0" borderId="1" xfId="0" applyFont="1" applyBorder="1" applyAlignment="1"/>
    <xf numFmtId="0" fontId="19" fillId="0" borderId="6" xfId="0" applyFont="1" applyBorder="1" applyAlignment="1"/>
    <xf numFmtId="0" fontId="19" fillId="0" borderId="6" xfId="0" applyFont="1" applyBorder="1" applyAlignment="1">
      <alignment vertical="center"/>
    </xf>
    <xf numFmtId="0" fontId="23" fillId="0" borderId="1" xfId="0" applyFont="1" applyBorder="1" applyAlignment="1"/>
    <xf numFmtId="0" fontId="19" fillId="0" borderId="3" xfId="0" applyFont="1" applyBorder="1" applyAlignment="1"/>
    <xf numFmtId="0" fontId="19" fillId="0" borderId="1" xfId="0" applyFont="1" applyBorder="1" applyAlignment="1">
      <alignment vertical="center"/>
    </xf>
    <xf numFmtId="0" fontId="24" fillId="0" borderId="1" xfId="0" applyFont="1" applyBorder="1" applyAlignment="1"/>
    <xf numFmtId="0" fontId="19" fillId="0" borderId="1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textRotation="180"/>
    </xf>
    <xf numFmtId="0" fontId="4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textRotation="180"/>
    </xf>
    <xf numFmtId="165" fontId="1" fillId="0" borderId="3" xfId="0" applyNumberFormat="1" applyFont="1" applyBorder="1" applyAlignment="1">
      <alignment horizontal="center" vertical="center"/>
    </xf>
    <xf numFmtId="17" fontId="23" fillId="0" borderId="4" xfId="0" applyNumberFormat="1" applyFont="1" applyBorder="1" applyAlignment="1">
      <alignment horizontal="center"/>
    </xf>
    <xf numFmtId="17" fontId="23" fillId="0" borderId="3" xfId="0" applyNumberFormat="1" applyFont="1" applyBorder="1" applyAlignment="1">
      <alignment horizontal="center"/>
    </xf>
    <xf numFmtId="17" fontId="23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2">
    <dxf>
      <font>
        <sz val="11"/>
        <color rgb="FF006100"/>
      </font>
      <fill>
        <patternFill patternType="solid">
          <fgColor rgb="FFC6EFCE"/>
          <bgColor rgb="FFC6EF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 /><Relationship Id="rId3" Type="http://schemas.openxmlformats.org/officeDocument/2006/relationships/worksheet" Target="worksheets/sheet3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ubham01mishra@gmail.com" TargetMode="External" /><Relationship Id="rId13" Type="http://schemas.openxmlformats.org/officeDocument/2006/relationships/hyperlink" Target="mailto:aashuuuuuu2482@gmail.com" TargetMode="External" /><Relationship Id="rId18" Type="http://schemas.openxmlformats.org/officeDocument/2006/relationships/hyperlink" Target="mailto:rpal95625@gmail.com" TargetMode="External" /><Relationship Id="rId26" Type="http://schemas.openxmlformats.org/officeDocument/2006/relationships/hyperlink" Target="mailto:JHAP1157@GMAIL.COM" TargetMode="External" /><Relationship Id="rId39" Type="http://schemas.openxmlformats.org/officeDocument/2006/relationships/hyperlink" Target="mailto:khansaniya3446@gmail.com" TargetMode="External" /><Relationship Id="rId3" Type="http://schemas.openxmlformats.org/officeDocument/2006/relationships/hyperlink" Target="mailto:shafiyasayed256@gmail.com" TargetMode="External" /><Relationship Id="rId21" Type="http://schemas.openxmlformats.org/officeDocument/2006/relationships/hyperlink" Target="mailto:yash96944@gmail.com" TargetMode="External" /><Relationship Id="rId34" Type="http://schemas.openxmlformats.org/officeDocument/2006/relationships/hyperlink" Target="mailto:jahanvi.behra@gmail.com" TargetMode="External" /><Relationship Id="rId7" Type="http://schemas.openxmlformats.org/officeDocument/2006/relationships/hyperlink" Target="mailto:sumeetbasak157@gmail.com" TargetMode="External" /><Relationship Id="rId12" Type="http://schemas.openxmlformats.org/officeDocument/2006/relationships/hyperlink" Target="mailto:nasreenkhannasir2003@gmail.com" TargetMode="External" /><Relationship Id="rId17" Type="http://schemas.openxmlformats.org/officeDocument/2006/relationships/hyperlink" Target="mailto:ps1809777@gmail.com" TargetMode="External" /><Relationship Id="rId25" Type="http://schemas.openxmlformats.org/officeDocument/2006/relationships/hyperlink" Target="mailto:CONTACTANKITKUMARJHA@GMAIL.COM" TargetMode="External" /><Relationship Id="rId33" Type="http://schemas.openxmlformats.org/officeDocument/2006/relationships/hyperlink" Target="mailto:sabakhan122156@gmail.com" TargetMode="External" /><Relationship Id="rId38" Type="http://schemas.openxmlformats.org/officeDocument/2006/relationships/hyperlink" Target="mailto:rrehanqureshi865@gmail.com" TargetMode="External" /><Relationship Id="rId2" Type="http://schemas.openxmlformats.org/officeDocument/2006/relationships/hyperlink" Target="mailto:dhirajyadav9594@gmail.com" TargetMode="External" /><Relationship Id="rId16" Type="http://schemas.openxmlformats.org/officeDocument/2006/relationships/hyperlink" Target="mailto:prajan946@gmail.com" TargetMode="External" /><Relationship Id="rId20" Type="http://schemas.openxmlformats.org/officeDocument/2006/relationships/hyperlink" Target="mailto:pradeepyadav56556@gmail.com" TargetMode="External" /><Relationship Id="rId29" Type="http://schemas.openxmlformats.org/officeDocument/2006/relationships/hyperlink" Target="mailto:YSO662866@GMAIL.COM" TargetMode="External" /><Relationship Id="rId1" Type="http://schemas.openxmlformats.org/officeDocument/2006/relationships/hyperlink" Target="mailto:dhirajyadav9594@gmail.com" TargetMode="External" /><Relationship Id="rId6" Type="http://schemas.openxmlformats.org/officeDocument/2006/relationships/hyperlink" Target="mailto:khanabrez714@gmail.com" TargetMode="External" /><Relationship Id="rId11" Type="http://schemas.openxmlformats.org/officeDocument/2006/relationships/hyperlink" Target="mailto:sagarlamber24@gmail.com" TargetMode="External" /><Relationship Id="rId24" Type="http://schemas.openxmlformats.org/officeDocument/2006/relationships/hyperlink" Target="mailto:devadigasuhas58@gmail.com" TargetMode="External" /><Relationship Id="rId32" Type="http://schemas.openxmlformats.org/officeDocument/2006/relationships/hyperlink" Target="mailto:komalkashyap3567@gmail.com" TargetMode="External" /><Relationship Id="rId37" Type="http://schemas.openxmlformats.org/officeDocument/2006/relationships/hyperlink" Target="mailto:sayyeedshoeb149@gmail.com" TargetMode="External" /><Relationship Id="rId40" Type="http://schemas.openxmlformats.org/officeDocument/2006/relationships/hyperlink" Target="mailto:nousheen253@gmail.com" TargetMode="External" /><Relationship Id="rId5" Type="http://schemas.openxmlformats.org/officeDocument/2006/relationships/hyperlink" Target="mailto:firoz750643@gmail.com" TargetMode="External" /><Relationship Id="rId15" Type="http://schemas.openxmlformats.org/officeDocument/2006/relationships/hyperlink" Target="mailto:guptakrishna222333@gmail.comm" TargetMode="External" /><Relationship Id="rId23" Type="http://schemas.openxmlformats.org/officeDocument/2006/relationships/hyperlink" Target="mailto:SALMANKHAN786787SK@GMAIL.COM" TargetMode="External" /><Relationship Id="rId28" Type="http://schemas.openxmlformats.org/officeDocument/2006/relationships/hyperlink" Target="mailto:SUBHANALISHAH28@GMAIL.COM" TargetMode="External" /><Relationship Id="rId36" Type="http://schemas.openxmlformats.org/officeDocument/2006/relationships/hyperlink" Target="mailto:saviosimpson@gmail.com" TargetMode="External" /><Relationship Id="rId10" Type="http://schemas.openxmlformats.org/officeDocument/2006/relationships/hyperlink" Target="mailto:vinay.yadav20@gmail.com" TargetMode="External" /><Relationship Id="rId19" Type="http://schemas.openxmlformats.org/officeDocument/2006/relationships/hyperlink" Target="mailto:pranintnandgaokar@gmail.com" TargetMode="External" /><Relationship Id="rId31" Type="http://schemas.openxmlformats.org/officeDocument/2006/relationships/hyperlink" Target="mailto:sawantsanju143@gmail.com" TargetMode="External" /><Relationship Id="rId4" Type="http://schemas.openxmlformats.org/officeDocument/2006/relationships/hyperlink" Target="mailto:shubhamborge17@gmail.com" TargetMode="External" /><Relationship Id="rId9" Type="http://schemas.openxmlformats.org/officeDocument/2006/relationships/hyperlink" Target="mailto:ssnv2189d@gmail.com" TargetMode="External" /><Relationship Id="rId14" Type="http://schemas.openxmlformats.org/officeDocument/2006/relationships/hyperlink" Target="mailto:dipeshkadam013@gmail.com" TargetMode="External" /><Relationship Id="rId22" Type="http://schemas.openxmlformats.org/officeDocument/2006/relationships/hyperlink" Target="mailto:JHASHASHI04@GMAIL.COM" TargetMode="External" /><Relationship Id="rId27" Type="http://schemas.openxmlformats.org/officeDocument/2006/relationships/hyperlink" Target="mailto:AVESH6475@GMAIL.COM" TargetMode="External" /><Relationship Id="rId30" Type="http://schemas.openxmlformats.org/officeDocument/2006/relationships/hyperlink" Target="mailto:AJAJANSARI23931@GMAIL.COM" TargetMode="External" /><Relationship Id="rId35" Type="http://schemas.openxmlformats.org/officeDocument/2006/relationships/hyperlink" Target="mailto:shakuntalar06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0"/>
  <sheetViews>
    <sheetView tabSelected="1" topLeftCell="D32" workbookViewId="0"/>
  </sheetViews>
  <sheetFormatPr defaultColWidth="14.390625" defaultRowHeight="15" customHeight="1" x14ac:dyDescent="0.2"/>
  <cols>
    <col min="1" max="1" width="5.51171875" customWidth="1"/>
    <col min="2" max="2" width="11.43359375" customWidth="1"/>
    <col min="3" max="3" width="16.6796875" customWidth="1"/>
    <col min="4" max="4" width="10.625" customWidth="1"/>
    <col min="5" max="5" width="43.98828125" customWidth="1"/>
    <col min="6" max="6" width="20.4453125" customWidth="1"/>
    <col min="7" max="7" width="57.7109375" customWidth="1"/>
    <col min="8" max="8" width="26.09765625" customWidth="1"/>
    <col min="9" max="9" width="59.7265625" customWidth="1"/>
    <col min="10" max="10" width="28.11328125" customWidth="1"/>
    <col min="11" max="11" width="23.80859375" customWidth="1"/>
    <col min="12" max="12" width="17.890625" customWidth="1"/>
    <col min="13" max="13" width="21.7890625" customWidth="1"/>
    <col min="14" max="14" width="73.1796875" customWidth="1"/>
    <col min="15" max="15" width="45.46875" customWidth="1"/>
    <col min="16" max="16" width="26.36328125" customWidth="1"/>
    <col min="17" max="17" width="50.984375" customWidth="1"/>
    <col min="18" max="18" width="23.80859375" customWidth="1"/>
    <col min="19" max="19" width="14.66015625" customWidth="1"/>
    <col min="20" max="20" width="16.0078125" customWidth="1"/>
    <col min="21" max="21" width="10.4921875" customWidth="1"/>
    <col min="22" max="22" width="15.46875" customWidth="1"/>
    <col min="23" max="25" width="3.2265625" customWidth="1"/>
    <col min="26" max="26" width="7.53125" customWidth="1"/>
    <col min="27" max="29" width="3.2265625" customWidth="1"/>
    <col min="30" max="30" width="33.62890625" customWidth="1"/>
    <col min="31" max="31" width="13.5859375" customWidth="1"/>
    <col min="32" max="43" width="9.14453125" customWidth="1"/>
  </cols>
  <sheetData>
    <row r="1" spans="1:43" ht="23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3.25" customHeight="1" x14ac:dyDescent="0.2">
      <c r="A2" s="1"/>
      <c r="B2" s="1"/>
      <c r="C2" s="1"/>
      <c r="D2" s="1"/>
      <c r="E2" s="1"/>
      <c r="F2" s="1"/>
      <c r="G2" s="1"/>
      <c r="H2" s="1"/>
      <c r="I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3.25" customHeight="1" x14ac:dyDescent="0.3">
      <c r="A3" s="3"/>
      <c r="B3" s="4"/>
      <c r="C3" s="4"/>
      <c r="D3" s="4"/>
      <c r="E3" s="4"/>
      <c r="F3" s="5"/>
      <c r="G3" s="6"/>
      <c r="H3" s="7"/>
      <c r="I3" s="8" t="s">
        <v>1</v>
      </c>
      <c r="J3" s="6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137"/>
      <c r="AG3" s="4"/>
      <c r="AH3" s="4"/>
      <c r="AI3" s="4"/>
      <c r="AJ3" s="4"/>
      <c r="AK3" s="4"/>
      <c r="AL3" s="4"/>
      <c r="AM3" s="4"/>
      <c r="AN3" s="4"/>
      <c r="AO3" s="4"/>
      <c r="AP3" s="4" t="s">
        <v>2</v>
      </c>
      <c r="AQ3" s="4" t="s">
        <v>3</v>
      </c>
    </row>
    <row r="4" spans="1:43" ht="23.25" customHeight="1" x14ac:dyDescent="0.3">
      <c r="A4" s="3"/>
      <c r="B4" s="4"/>
      <c r="C4" s="4"/>
      <c r="D4" s="4"/>
      <c r="E4" s="4"/>
      <c r="F4" s="5"/>
      <c r="G4" s="6"/>
      <c r="H4" s="7"/>
      <c r="I4" s="6"/>
      <c r="J4" s="6"/>
      <c r="K4" s="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138"/>
      <c r="AG4" s="4"/>
      <c r="AH4" s="4"/>
      <c r="AI4" s="4"/>
      <c r="AJ4" s="4"/>
      <c r="AK4" s="4"/>
      <c r="AL4" s="4"/>
      <c r="AM4" s="4"/>
      <c r="AN4" s="4"/>
      <c r="AO4" s="4"/>
      <c r="AP4" s="4" t="s">
        <v>4</v>
      </c>
      <c r="AQ4" s="4" t="s">
        <v>5</v>
      </c>
    </row>
    <row r="5" spans="1:43" ht="23.25" customHeight="1" x14ac:dyDescent="0.3">
      <c r="A5" s="139" t="s">
        <v>6</v>
      </c>
      <c r="B5" s="122" t="s">
        <v>7</v>
      </c>
      <c r="C5" s="10" t="s">
        <v>8</v>
      </c>
      <c r="D5" s="124" t="s">
        <v>9</v>
      </c>
      <c r="E5" s="124" t="s">
        <v>10</v>
      </c>
      <c r="F5" s="125" t="s">
        <v>11</v>
      </c>
      <c r="G5" s="122" t="s">
        <v>12</v>
      </c>
      <c r="H5" s="132" t="s">
        <v>13</v>
      </c>
      <c r="I5" s="133" t="s">
        <v>14</v>
      </c>
      <c r="J5" s="134"/>
      <c r="K5" s="134"/>
      <c r="L5" s="135"/>
      <c r="M5" s="13" t="s">
        <v>15</v>
      </c>
      <c r="N5" s="124" t="s">
        <v>16</v>
      </c>
      <c r="O5" s="124" t="s">
        <v>17</v>
      </c>
      <c r="P5" s="133" t="s">
        <v>18</v>
      </c>
      <c r="Q5" s="134"/>
      <c r="R5" s="135"/>
      <c r="S5" s="122" t="s">
        <v>19</v>
      </c>
      <c r="T5" s="122" t="s">
        <v>20</v>
      </c>
      <c r="U5" s="122" t="s">
        <v>21</v>
      </c>
      <c r="V5" s="136" t="s">
        <v>22</v>
      </c>
      <c r="W5" s="134"/>
      <c r="X5" s="134"/>
      <c r="Y5" s="135"/>
      <c r="Z5" s="136" t="s">
        <v>23</v>
      </c>
      <c r="AA5" s="134"/>
      <c r="AB5" s="134"/>
      <c r="AC5" s="135"/>
      <c r="AD5" s="122" t="s">
        <v>24</v>
      </c>
      <c r="AE5" s="124" t="s">
        <v>25</v>
      </c>
      <c r="AF5" s="138"/>
      <c r="AG5" s="4"/>
      <c r="AH5" s="4"/>
      <c r="AI5" s="4"/>
      <c r="AJ5" s="4"/>
      <c r="AK5" s="4"/>
      <c r="AL5" s="4"/>
      <c r="AM5" s="4"/>
      <c r="AN5" s="4"/>
      <c r="AO5" s="4"/>
      <c r="AP5" s="4" t="s">
        <v>26</v>
      </c>
      <c r="AQ5" s="4" t="s">
        <v>27</v>
      </c>
    </row>
    <row r="6" spans="1:43" ht="23.25" customHeight="1" x14ac:dyDescent="0.3">
      <c r="A6" s="123"/>
      <c r="B6" s="123"/>
      <c r="C6" s="10" t="s">
        <v>28</v>
      </c>
      <c r="D6" s="123"/>
      <c r="E6" s="123"/>
      <c r="F6" s="123"/>
      <c r="G6" s="123"/>
      <c r="H6" s="123"/>
      <c r="I6" s="14" t="s">
        <v>29</v>
      </c>
      <c r="J6" s="14" t="s">
        <v>30</v>
      </c>
      <c r="K6" s="14" t="s">
        <v>31</v>
      </c>
      <c r="L6" s="15" t="s">
        <v>32</v>
      </c>
      <c r="M6" s="16"/>
      <c r="N6" s="123"/>
      <c r="O6" s="123"/>
      <c r="P6" s="1" t="s">
        <v>33</v>
      </c>
      <c r="Q6" s="1" t="s">
        <v>34</v>
      </c>
      <c r="R6" s="1" t="s">
        <v>35</v>
      </c>
      <c r="S6" s="123"/>
      <c r="T6" s="123"/>
      <c r="U6" s="123"/>
      <c r="V6" s="10">
        <v>1</v>
      </c>
      <c r="W6" s="1">
        <v>2</v>
      </c>
      <c r="X6" s="1">
        <v>3</v>
      </c>
      <c r="Y6" s="1">
        <v>4</v>
      </c>
      <c r="Z6" s="1">
        <v>1</v>
      </c>
      <c r="AA6" s="1">
        <v>2</v>
      </c>
      <c r="AB6" s="1">
        <v>3</v>
      </c>
      <c r="AC6" s="1">
        <v>4</v>
      </c>
      <c r="AD6" s="123"/>
      <c r="AE6" s="123"/>
      <c r="AF6" s="138"/>
      <c r="AG6" s="4"/>
      <c r="AH6" s="4"/>
      <c r="AI6" s="4"/>
      <c r="AJ6" s="4"/>
      <c r="AK6" s="4"/>
      <c r="AL6" s="4"/>
      <c r="AM6" s="4"/>
      <c r="AN6" s="4"/>
      <c r="AO6" s="4"/>
      <c r="AP6" s="4" t="s">
        <v>36</v>
      </c>
      <c r="AQ6" s="4"/>
    </row>
    <row r="7" spans="1:43" ht="23.25" customHeight="1" x14ac:dyDescent="0.3">
      <c r="A7" s="17">
        <v>1</v>
      </c>
      <c r="B7" s="1" t="s">
        <v>26</v>
      </c>
      <c r="C7" s="1" t="s">
        <v>37</v>
      </c>
      <c r="D7" s="1" t="s">
        <v>38</v>
      </c>
      <c r="E7" s="1" t="s">
        <v>39</v>
      </c>
      <c r="F7" s="18">
        <v>37547</v>
      </c>
      <c r="G7" s="10" t="s">
        <v>40</v>
      </c>
      <c r="H7" s="19" t="s">
        <v>41</v>
      </c>
      <c r="I7" s="10" t="s">
        <v>42</v>
      </c>
      <c r="J7" s="10" t="s">
        <v>43</v>
      </c>
      <c r="K7" s="10" t="s">
        <v>44</v>
      </c>
      <c r="L7" s="1">
        <v>400049</v>
      </c>
      <c r="M7" s="1">
        <v>7304759282</v>
      </c>
      <c r="N7" s="20" t="s">
        <v>45</v>
      </c>
      <c r="O7" s="17">
        <v>540623982454</v>
      </c>
      <c r="P7" s="21">
        <v>369102010814600</v>
      </c>
      <c r="Q7" s="12" t="s">
        <v>46</v>
      </c>
      <c r="R7" s="1" t="s">
        <v>47</v>
      </c>
      <c r="S7" s="1" t="s">
        <v>48</v>
      </c>
      <c r="T7" s="1" t="s">
        <v>48</v>
      </c>
      <c r="U7" s="1" t="s">
        <v>48</v>
      </c>
      <c r="V7" s="1" t="s">
        <v>49</v>
      </c>
      <c r="W7" s="22"/>
      <c r="X7" s="22"/>
      <c r="Y7" s="22"/>
      <c r="Z7" s="22"/>
      <c r="AA7" s="22"/>
      <c r="AB7" s="22"/>
      <c r="AC7" s="22"/>
      <c r="AD7" s="1" t="s">
        <v>50</v>
      </c>
      <c r="AE7" s="22"/>
      <c r="AF7" s="13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ht="23.25" customHeight="1" x14ac:dyDescent="0.3">
      <c r="A8" s="17">
        <v>2</v>
      </c>
      <c r="B8" s="1" t="s">
        <v>26</v>
      </c>
      <c r="C8" s="1" t="s">
        <v>37</v>
      </c>
      <c r="D8" s="1" t="s">
        <v>51</v>
      </c>
      <c r="E8" s="1" t="s">
        <v>52</v>
      </c>
      <c r="F8" s="23" t="s">
        <v>53</v>
      </c>
      <c r="G8" s="10" t="s">
        <v>54</v>
      </c>
      <c r="H8" s="19">
        <v>200000</v>
      </c>
      <c r="I8" s="10" t="s">
        <v>55</v>
      </c>
      <c r="J8" s="10" t="s">
        <v>56</v>
      </c>
      <c r="K8" s="10" t="s">
        <v>44</v>
      </c>
      <c r="L8" s="1">
        <v>400083</v>
      </c>
      <c r="M8" s="1">
        <v>7506594256</v>
      </c>
      <c r="N8" s="20" t="s">
        <v>45</v>
      </c>
      <c r="O8" s="17">
        <v>873447989520</v>
      </c>
      <c r="P8" s="21">
        <v>117011100003277</v>
      </c>
      <c r="Q8" s="12" t="s">
        <v>57</v>
      </c>
      <c r="R8" s="1" t="s">
        <v>58</v>
      </c>
      <c r="S8" s="1" t="s">
        <v>48</v>
      </c>
      <c r="T8" s="1" t="s">
        <v>48</v>
      </c>
      <c r="U8" s="1" t="s">
        <v>48</v>
      </c>
      <c r="V8" s="1" t="s">
        <v>49</v>
      </c>
      <c r="W8" s="22"/>
      <c r="X8" s="22"/>
      <c r="Y8" s="22"/>
      <c r="Z8" s="22"/>
      <c r="AA8" s="22"/>
      <c r="AB8" s="22"/>
      <c r="AC8" s="22"/>
      <c r="AD8" s="1" t="s">
        <v>59</v>
      </c>
      <c r="AE8" s="22"/>
      <c r="AF8" s="13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23.25" customHeight="1" x14ac:dyDescent="0.3">
      <c r="A9" s="17">
        <v>3</v>
      </c>
      <c r="B9" s="1" t="s">
        <v>36</v>
      </c>
      <c r="C9" s="1" t="s">
        <v>37</v>
      </c>
      <c r="D9" s="1" t="s">
        <v>51</v>
      </c>
      <c r="E9" s="1" t="s">
        <v>60</v>
      </c>
      <c r="F9" s="24" t="s">
        <v>61</v>
      </c>
      <c r="G9" s="10" t="s">
        <v>62</v>
      </c>
      <c r="H9" s="19">
        <v>400000</v>
      </c>
      <c r="I9" s="10">
        <v>299</v>
      </c>
      <c r="J9" s="10" t="s">
        <v>63</v>
      </c>
      <c r="K9" s="10" t="s">
        <v>44</v>
      </c>
      <c r="L9" s="1">
        <v>400051</v>
      </c>
      <c r="M9" s="1">
        <v>9930922902</v>
      </c>
      <c r="N9" s="20" t="s">
        <v>64</v>
      </c>
      <c r="O9" s="25" t="s">
        <v>65</v>
      </c>
      <c r="P9" s="26" t="s">
        <v>66</v>
      </c>
      <c r="Q9" s="12" t="s">
        <v>67</v>
      </c>
      <c r="R9" s="1" t="s">
        <v>68</v>
      </c>
      <c r="S9" s="1" t="s">
        <v>48</v>
      </c>
      <c r="T9" s="1" t="s">
        <v>48</v>
      </c>
      <c r="U9" s="1" t="s">
        <v>48</v>
      </c>
      <c r="V9" s="1" t="s">
        <v>49</v>
      </c>
      <c r="W9" s="22"/>
      <c r="X9" s="22"/>
      <c r="Y9" s="22"/>
      <c r="Z9" s="1" t="s">
        <v>69</v>
      </c>
      <c r="AA9" s="22"/>
      <c r="AB9" s="22"/>
      <c r="AC9" s="22"/>
      <c r="AD9" s="1" t="s">
        <v>70</v>
      </c>
      <c r="AE9" s="22"/>
      <c r="AF9" s="13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23.25" customHeight="1" x14ac:dyDescent="0.3">
      <c r="A10" s="17">
        <v>4</v>
      </c>
      <c r="B10" s="1" t="s">
        <v>26</v>
      </c>
      <c r="C10" s="1" t="s">
        <v>37</v>
      </c>
      <c r="D10" s="1" t="s">
        <v>71</v>
      </c>
      <c r="E10" s="1" t="s">
        <v>72</v>
      </c>
      <c r="F10" s="27" t="s">
        <v>73</v>
      </c>
      <c r="G10" s="10" t="s">
        <v>74</v>
      </c>
      <c r="H10" s="19">
        <v>100000</v>
      </c>
      <c r="I10" s="10">
        <v>101</v>
      </c>
      <c r="J10" s="10" t="s">
        <v>75</v>
      </c>
      <c r="K10" s="10" t="s">
        <v>44</v>
      </c>
      <c r="L10" s="1">
        <v>400069</v>
      </c>
      <c r="M10" s="1">
        <v>9820071670</v>
      </c>
      <c r="N10" s="20" t="s">
        <v>76</v>
      </c>
      <c r="O10" s="25" t="s">
        <v>77</v>
      </c>
      <c r="P10" s="21">
        <v>106503130001463</v>
      </c>
      <c r="Q10" s="12" t="s">
        <v>78</v>
      </c>
      <c r="R10" s="1" t="s">
        <v>79</v>
      </c>
      <c r="S10" s="1" t="s">
        <v>48</v>
      </c>
      <c r="T10" s="1" t="s">
        <v>48</v>
      </c>
      <c r="U10" s="1" t="s">
        <v>48</v>
      </c>
      <c r="V10" s="1" t="s">
        <v>49</v>
      </c>
      <c r="W10" s="22"/>
      <c r="X10" s="22"/>
      <c r="Y10" s="22"/>
      <c r="Z10" s="1"/>
      <c r="AA10" s="22"/>
      <c r="AB10" s="22"/>
      <c r="AC10" s="22"/>
      <c r="AD10" s="1" t="s">
        <v>80</v>
      </c>
      <c r="AE10" s="22"/>
      <c r="AF10" s="13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23.25" customHeight="1" x14ac:dyDescent="0.3">
      <c r="A11" s="17">
        <v>5</v>
      </c>
      <c r="B11" s="1" t="s">
        <v>26</v>
      </c>
      <c r="C11" s="1" t="s">
        <v>37</v>
      </c>
      <c r="D11" s="1" t="s">
        <v>81</v>
      </c>
      <c r="E11" s="1" t="s">
        <v>82</v>
      </c>
      <c r="F11" s="24" t="s">
        <v>83</v>
      </c>
      <c r="G11" s="10" t="s">
        <v>84</v>
      </c>
      <c r="H11" s="19">
        <v>300000</v>
      </c>
      <c r="I11" s="10">
        <v>5</v>
      </c>
      <c r="J11" s="10" t="s">
        <v>63</v>
      </c>
      <c r="K11" s="10" t="s">
        <v>44</v>
      </c>
      <c r="L11" s="1">
        <v>400050</v>
      </c>
      <c r="M11" s="1">
        <v>9792939786</v>
      </c>
      <c r="N11" s="20" t="s">
        <v>85</v>
      </c>
      <c r="O11" s="25" t="s">
        <v>86</v>
      </c>
      <c r="P11" s="21">
        <v>50416689326</v>
      </c>
      <c r="Q11" s="12" t="s">
        <v>87</v>
      </c>
      <c r="R11" s="1" t="s">
        <v>88</v>
      </c>
      <c r="S11" s="1" t="s">
        <v>48</v>
      </c>
      <c r="T11" s="1" t="s">
        <v>48</v>
      </c>
      <c r="U11" s="1" t="s">
        <v>48</v>
      </c>
      <c r="V11" s="1" t="s">
        <v>49</v>
      </c>
      <c r="W11" s="22"/>
      <c r="X11" s="22"/>
      <c r="Y11" s="22"/>
      <c r="Z11" s="1"/>
      <c r="AA11" s="22"/>
      <c r="AB11" s="22"/>
      <c r="AC11" s="22"/>
      <c r="AD11" s="1" t="s">
        <v>89</v>
      </c>
      <c r="AE11" s="22"/>
      <c r="AF11" s="13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23.25" customHeight="1" x14ac:dyDescent="0.3">
      <c r="A12" s="17">
        <v>6</v>
      </c>
      <c r="B12" s="1" t="s">
        <v>26</v>
      </c>
      <c r="C12" s="1" t="s">
        <v>37</v>
      </c>
      <c r="D12" s="1" t="s">
        <v>90</v>
      </c>
      <c r="E12" s="1" t="s">
        <v>91</v>
      </c>
      <c r="F12" s="24" t="s">
        <v>92</v>
      </c>
      <c r="G12" s="10" t="s">
        <v>93</v>
      </c>
      <c r="H12" s="19">
        <v>100000</v>
      </c>
      <c r="I12" s="10">
        <v>48</v>
      </c>
      <c r="J12" s="10" t="s">
        <v>75</v>
      </c>
      <c r="K12" s="10" t="s">
        <v>44</v>
      </c>
      <c r="L12" s="1">
        <v>400058</v>
      </c>
      <c r="M12" s="1">
        <v>9920564148</v>
      </c>
      <c r="N12" s="20" t="s">
        <v>94</v>
      </c>
      <c r="O12" s="25" t="s">
        <v>95</v>
      </c>
      <c r="P12" s="26" t="s">
        <v>96</v>
      </c>
      <c r="Q12" s="12" t="s">
        <v>97</v>
      </c>
      <c r="R12" s="1" t="s">
        <v>98</v>
      </c>
      <c r="S12" s="1" t="s">
        <v>48</v>
      </c>
      <c r="T12" s="1" t="s">
        <v>48</v>
      </c>
      <c r="U12" s="1" t="s">
        <v>48</v>
      </c>
      <c r="V12" s="1" t="s">
        <v>49</v>
      </c>
      <c r="W12" s="22"/>
      <c r="X12" s="22"/>
      <c r="Y12" s="22"/>
      <c r="Z12" s="1"/>
      <c r="AA12" s="22"/>
      <c r="AB12" s="22"/>
      <c r="AC12" s="22"/>
      <c r="AD12" s="1" t="s">
        <v>99</v>
      </c>
      <c r="AE12" s="22"/>
      <c r="AF12" s="138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ht="23.25" customHeight="1" x14ac:dyDescent="0.3">
      <c r="A13" s="17">
        <v>7</v>
      </c>
      <c r="B13" s="1" t="s">
        <v>26</v>
      </c>
      <c r="C13" s="1" t="s">
        <v>37</v>
      </c>
      <c r="D13" s="1" t="s">
        <v>90</v>
      </c>
      <c r="E13" s="1" t="s">
        <v>100</v>
      </c>
      <c r="F13" s="24" t="s">
        <v>101</v>
      </c>
      <c r="G13" s="10" t="s">
        <v>102</v>
      </c>
      <c r="H13" s="19">
        <v>100000</v>
      </c>
      <c r="I13" s="10" t="s">
        <v>103</v>
      </c>
      <c r="J13" s="10" t="s">
        <v>104</v>
      </c>
      <c r="K13" s="10" t="s">
        <v>44</v>
      </c>
      <c r="L13" s="1">
        <v>400017</v>
      </c>
      <c r="M13" s="1">
        <v>9136367644</v>
      </c>
      <c r="N13" s="20" t="s">
        <v>105</v>
      </c>
      <c r="O13" s="25" t="s">
        <v>106</v>
      </c>
      <c r="P13" s="21">
        <v>616376260</v>
      </c>
      <c r="Q13" s="12" t="s">
        <v>87</v>
      </c>
      <c r="R13" s="1" t="s">
        <v>107</v>
      </c>
      <c r="S13" s="1" t="s">
        <v>48</v>
      </c>
      <c r="T13" s="1" t="s">
        <v>48</v>
      </c>
      <c r="U13" s="1" t="s">
        <v>48</v>
      </c>
      <c r="V13" s="1" t="s">
        <v>49</v>
      </c>
      <c r="W13" s="22"/>
      <c r="X13" s="22"/>
      <c r="Y13" s="22"/>
      <c r="Z13" s="1"/>
      <c r="AA13" s="22"/>
      <c r="AB13" s="22"/>
      <c r="AC13" s="22"/>
      <c r="AD13" s="1" t="s">
        <v>108</v>
      </c>
      <c r="AE13" s="22"/>
      <c r="AF13" s="138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ht="23.25" customHeight="1" x14ac:dyDescent="0.3">
      <c r="A14" s="17">
        <v>8</v>
      </c>
      <c r="B14" s="1" t="s">
        <v>26</v>
      </c>
      <c r="C14" s="1" t="s">
        <v>37</v>
      </c>
      <c r="D14" s="1" t="s">
        <v>109</v>
      </c>
      <c r="E14" s="1" t="s">
        <v>110</v>
      </c>
      <c r="F14" s="24" t="s">
        <v>111</v>
      </c>
      <c r="G14" s="10" t="s">
        <v>112</v>
      </c>
      <c r="H14" s="19">
        <v>100000</v>
      </c>
      <c r="I14" s="10">
        <v>6</v>
      </c>
      <c r="J14" s="10" t="s">
        <v>43</v>
      </c>
      <c r="K14" s="10" t="s">
        <v>44</v>
      </c>
      <c r="L14" s="1">
        <v>400054</v>
      </c>
      <c r="M14" s="1">
        <v>8928654906</v>
      </c>
      <c r="N14" s="20" t="s">
        <v>113</v>
      </c>
      <c r="O14" s="25" t="s">
        <v>114</v>
      </c>
      <c r="P14" s="26" t="s">
        <v>115</v>
      </c>
      <c r="Q14" s="12" t="s">
        <v>116</v>
      </c>
      <c r="R14" s="1" t="s">
        <v>117</v>
      </c>
      <c r="S14" s="1" t="s">
        <v>48</v>
      </c>
      <c r="T14" s="1" t="s">
        <v>48</v>
      </c>
      <c r="U14" s="1" t="s">
        <v>48</v>
      </c>
      <c r="V14" s="1" t="s">
        <v>49</v>
      </c>
      <c r="W14" s="22"/>
      <c r="X14" s="22"/>
      <c r="Y14" s="22"/>
      <c r="Z14" s="1"/>
      <c r="AA14" s="22"/>
      <c r="AB14" s="22"/>
      <c r="AC14" s="22"/>
      <c r="AD14" s="28" t="s">
        <v>118</v>
      </c>
      <c r="AE14" s="22"/>
      <c r="AF14" s="138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ht="23.25" customHeight="1" x14ac:dyDescent="0.3">
      <c r="A15" s="17">
        <v>9</v>
      </c>
      <c r="B15" s="1" t="s">
        <v>26</v>
      </c>
      <c r="C15" s="1" t="s">
        <v>37</v>
      </c>
      <c r="D15" s="1" t="s">
        <v>109</v>
      </c>
      <c r="E15" s="1" t="s">
        <v>119</v>
      </c>
      <c r="F15" s="24" t="s">
        <v>120</v>
      </c>
      <c r="G15" s="10" t="s">
        <v>121</v>
      </c>
      <c r="H15" s="19">
        <v>200000</v>
      </c>
      <c r="I15" s="10" t="s">
        <v>122</v>
      </c>
      <c r="J15" s="10" t="s">
        <v>123</v>
      </c>
      <c r="K15" s="10" t="s">
        <v>44</v>
      </c>
      <c r="L15" s="1">
        <v>401208</v>
      </c>
      <c r="M15" s="1">
        <v>7499928914</v>
      </c>
      <c r="N15" s="20" t="s">
        <v>124</v>
      </c>
      <c r="O15" s="25" t="s">
        <v>125</v>
      </c>
      <c r="P15" s="21">
        <v>10043843946</v>
      </c>
      <c r="Q15" s="12" t="s">
        <v>126</v>
      </c>
      <c r="R15" s="1" t="s">
        <v>127</v>
      </c>
      <c r="S15" s="1" t="s">
        <v>48</v>
      </c>
      <c r="T15" s="1" t="s">
        <v>48</v>
      </c>
      <c r="U15" s="1" t="s">
        <v>48</v>
      </c>
      <c r="V15" s="1" t="s">
        <v>49</v>
      </c>
      <c r="W15" s="22"/>
      <c r="X15" s="22"/>
      <c r="Y15" s="22"/>
      <c r="Z15" s="1"/>
      <c r="AA15" s="22"/>
      <c r="AB15" s="22"/>
      <c r="AC15" s="22"/>
      <c r="AD15" s="28" t="s">
        <v>128</v>
      </c>
      <c r="AE15" s="22"/>
      <c r="AF15" s="138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ht="23.25" customHeight="1" x14ac:dyDescent="0.3">
      <c r="A16" s="17">
        <v>10</v>
      </c>
      <c r="B16" s="1" t="s">
        <v>26</v>
      </c>
      <c r="C16" s="1" t="s">
        <v>37</v>
      </c>
      <c r="D16" s="1" t="s">
        <v>109</v>
      </c>
      <c r="E16" s="1" t="s">
        <v>129</v>
      </c>
      <c r="F16" s="24" t="s">
        <v>130</v>
      </c>
      <c r="G16" s="10" t="s">
        <v>131</v>
      </c>
      <c r="H16" s="19">
        <v>100000</v>
      </c>
      <c r="I16" s="10"/>
      <c r="J16" s="10" t="s">
        <v>132</v>
      </c>
      <c r="K16" s="10" t="s">
        <v>44</v>
      </c>
      <c r="L16" s="1">
        <v>400067</v>
      </c>
      <c r="M16" s="1">
        <v>8097258620</v>
      </c>
      <c r="N16" s="20" t="s">
        <v>133</v>
      </c>
      <c r="O16" s="25" t="s">
        <v>134</v>
      </c>
      <c r="P16" s="21">
        <v>60205598283</v>
      </c>
      <c r="Q16" s="12" t="s">
        <v>135</v>
      </c>
      <c r="R16" s="1" t="s">
        <v>136</v>
      </c>
      <c r="S16" s="1" t="s">
        <v>48</v>
      </c>
      <c r="T16" s="1" t="s">
        <v>48</v>
      </c>
      <c r="U16" s="1" t="s">
        <v>48</v>
      </c>
      <c r="V16" s="1" t="s">
        <v>49</v>
      </c>
      <c r="W16" s="22"/>
      <c r="X16" s="22"/>
      <c r="Y16" s="22"/>
      <c r="Z16" s="1"/>
      <c r="AA16" s="22"/>
      <c r="AB16" s="22"/>
      <c r="AC16" s="22"/>
      <c r="AD16" s="28" t="s">
        <v>137</v>
      </c>
      <c r="AE16" s="22"/>
      <c r="AF16" s="138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3" ht="23.25" customHeight="1" x14ac:dyDescent="0.3">
      <c r="A17" s="17">
        <v>11</v>
      </c>
      <c r="B17" s="1" t="s">
        <v>26</v>
      </c>
      <c r="C17" s="1" t="s">
        <v>37</v>
      </c>
      <c r="D17" s="1" t="s">
        <v>109</v>
      </c>
      <c r="E17" s="1" t="s">
        <v>138</v>
      </c>
      <c r="F17" s="24" t="s">
        <v>139</v>
      </c>
      <c r="G17" s="10" t="s">
        <v>140</v>
      </c>
      <c r="H17" s="19">
        <v>200000</v>
      </c>
      <c r="I17" s="10" t="s">
        <v>141</v>
      </c>
      <c r="J17" s="10" t="s">
        <v>43</v>
      </c>
      <c r="K17" s="10" t="s">
        <v>44</v>
      </c>
      <c r="L17" s="1">
        <v>400054</v>
      </c>
      <c r="M17" s="1">
        <v>7718036966</v>
      </c>
      <c r="N17" s="20" t="s">
        <v>142</v>
      </c>
      <c r="O17" s="25" t="s">
        <v>143</v>
      </c>
      <c r="P17" s="21">
        <v>76000100015263</v>
      </c>
      <c r="Q17" s="12" t="s">
        <v>144</v>
      </c>
      <c r="R17" s="1" t="s">
        <v>145</v>
      </c>
      <c r="S17" s="1" t="s">
        <v>48</v>
      </c>
      <c r="T17" s="1" t="s">
        <v>48</v>
      </c>
      <c r="U17" s="1" t="s">
        <v>48</v>
      </c>
      <c r="V17" s="1" t="s">
        <v>49</v>
      </c>
      <c r="W17" s="22"/>
      <c r="X17" s="22"/>
      <c r="Y17" s="22"/>
      <c r="Z17" s="1"/>
      <c r="AA17" s="22"/>
      <c r="AB17" s="22"/>
      <c r="AC17" s="22"/>
      <c r="AD17" s="28" t="s">
        <v>146</v>
      </c>
      <c r="AE17" s="22"/>
      <c r="AF17" s="138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23.25" customHeight="1" x14ac:dyDescent="0.3">
      <c r="A18" s="17">
        <v>12</v>
      </c>
      <c r="B18" s="1" t="s">
        <v>36</v>
      </c>
      <c r="C18" s="1" t="s">
        <v>37</v>
      </c>
      <c r="D18" s="1" t="s">
        <v>109</v>
      </c>
      <c r="E18" s="1" t="s">
        <v>147</v>
      </c>
      <c r="F18" s="24" t="s">
        <v>148</v>
      </c>
      <c r="G18" s="10" t="s">
        <v>149</v>
      </c>
      <c r="H18" s="19">
        <v>200000</v>
      </c>
      <c r="I18" s="10">
        <v>18</v>
      </c>
      <c r="J18" s="10" t="s">
        <v>150</v>
      </c>
      <c r="K18" s="10" t="s">
        <v>44</v>
      </c>
      <c r="L18" s="1">
        <v>400037</v>
      </c>
      <c r="M18" s="1">
        <v>9082548155</v>
      </c>
      <c r="N18" s="20" t="s">
        <v>151</v>
      </c>
      <c r="O18" s="25" t="s">
        <v>152</v>
      </c>
      <c r="P18" s="26" t="s">
        <v>153</v>
      </c>
      <c r="Q18" s="12" t="s">
        <v>154</v>
      </c>
      <c r="R18" s="1" t="s">
        <v>155</v>
      </c>
      <c r="S18" s="1" t="s">
        <v>48</v>
      </c>
      <c r="T18" s="1" t="s">
        <v>48</v>
      </c>
      <c r="U18" s="1" t="s">
        <v>48</v>
      </c>
      <c r="V18" s="1" t="s">
        <v>49</v>
      </c>
      <c r="W18" s="22"/>
      <c r="X18" s="22"/>
      <c r="Y18" s="22"/>
      <c r="Z18" s="1" t="s">
        <v>156</v>
      </c>
      <c r="AA18" s="22"/>
      <c r="AB18" s="22"/>
      <c r="AC18" s="22"/>
      <c r="AD18" s="28" t="s">
        <v>157</v>
      </c>
      <c r="AE18" s="22"/>
      <c r="AF18" s="123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ht="23.25" customHeight="1" x14ac:dyDescent="0.3">
      <c r="A19" s="17">
        <v>13</v>
      </c>
      <c r="B19" s="1" t="s">
        <v>36</v>
      </c>
      <c r="C19" s="1" t="s">
        <v>37</v>
      </c>
      <c r="D19" s="1" t="s">
        <v>109</v>
      </c>
      <c r="E19" s="1" t="s">
        <v>158</v>
      </c>
      <c r="F19" s="24" t="s">
        <v>159</v>
      </c>
      <c r="G19" s="10" t="s">
        <v>160</v>
      </c>
      <c r="H19" s="19">
        <v>300000</v>
      </c>
      <c r="I19" s="10">
        <v>37</v>
      </c>
      <c r="J19" s="10" t="s">
        <v>75</v>
      </c>
      <c r="K19" s="10" t="s">
        <v>44</v>
      </c>
      <c r="L19" s="1">
        <v>400058</v>
      </c>
      <c r="M19" s="1">
        <v>8169569027</v>
      </c>
      <c r="N19" s="20" t="s">
        <v>161</v>
      </c>
      <c r="O19" s="25" t="s">
        <v>162</v>
      </c>
      <c r="P19" s="26" t="s">
        <v>163</v>
      </c>
      <c r="Q19" s="12" t="s">
        <v>144</v>
      </c>
      <c r="R19" s="1" t="s">
        <v>164</v>
      </c>
      <c r="S19" s="1" t="s">
        <v>48</v>
      </c>
      <c r="T19" s="1" t="s">
        <v>48</v>
      </c>
      <c r="U19" s="1" t="s">
        <v>48</v>
      </c>
      <c r="V19" s="1" t="s">
        <v>49</v>
      </c>
      <c r="W19" s="22"/>
      <c r="X19" s="22"/>
      <c r="Y19" s="22"/>
      <c r="Z19" s="1" t="s">
        <v>69</v>
      </c>
      <c r="AA19" s="22"/>
      <c r="AB19" s="22"/>
      <c r="AC19" s="22"/>
      <c r="AD19" s="28" t="s">
        <v>165</v>
      </c>
      <c r="AE19" s="22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ht="23.25" customHeight="1" x14ac:dyDescent="0.3">
      <c r="A20" s="17">
        <v>14</v>
      </c>
      <c r="B20" s="1" t="s">
        <v>26</v>
      </c>
      <c r="C20" s="1" t="s">
        <v>166</v>
      </c>
      <c r="D20" s="12" t="s">
        <v>167</v>
      </c>
      <c r="E20" s="1" t="s">
        <v>168</v>
      </c>
      <c r="F20" s="29">
        <v>37012</v>
      </c>
      <c r="G20" s="1" t="s">
        <v>169</v>
      </c>
      <c r="H20" s="19">
        <v>500000</v>
      </c>
      <c r="I20" s="1" t="s">
        <v>170</v>
      </c>
      <c r="J20" s="1" t="s">
        <v>171</v>
      </c>
      <c r="K20" s="10" t="s">
        <v>44</v>
      </c>
      <c r="L20" s="1">
        <v>400094</v>
      </c>
      <c r="M20" s="17">
        <v>9136506335</v>
      </c>
      <c r="N20" s="20" t="s">
        <v>172</v>
      </c>
      <c r="O20" s="1" t="s">
        <v>173</v>
      </c>
      <c r="P20" s="17">
        <v>38591753016</v>
      </c>
      <c r="Q20" s="1" t="s">
        <v>126</v>
      </c>
      <c r="R20" s="1" t="s">
        <v>174</v>
      </c>
      <c r="S20" s="1" t="s">
        <v>48</v>
      </c>
      <c r="T20" s="1" t="s">
        <v>48</v>
      </c>
      <c r="U20" s="1" t="s">
        <v>48</v>
      </c>
      <c r="V20" s="22"/>
      <c r="W20" s="22"/>
      <c r="X20" s="22"/>
      <c r="Y20" s="22"/>
      <c r="Z20" s="1" t="s">
        <v>156</v>
      </c>
      <c r="AA20" s="22"/>
      <c r="AB20" s="22"/>
      <c r="AC20" s="22"/>
      <c r="AD20" s="1" t="s">
        <v>175</v>
      </c>
      <c r="AE20" s="22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ht="23.25" customHeight="1" x14ac:dyDescent="0.3">
      <c r="A21" s="17">
        <v>15</v>
      </c>
      <c r="B21" s="1" t="s">
        <v>26</v>
      </c>
      <c r="C21" s="1" t="s">
        <v>166</v>
      </c>
      <c r="D21" s="12" t="s">
        <v>167</v>
      </c>
      <c r="E21" s="1" t="s">
        <v>176</v>
      </c>
      <c r="F21" s="30">
        <v>37656</v>
      </c>
      <c r="G21" s="1" t="s">
        <v>177</v>
      </c>
      <c r="H21" s="31">
        <v>500000</v>
      </c>
      <c r="I21" s="11" t="s">
        <v>178</v>
      </c>
      <c r="J21" s="11" t="s">
        <v>179</v>
      </c>
      <c r="K21" s="9" t="s">
        <v>44</v>
      </c>
      <c r="L21" s="11">
        <v>400075</v>
      </c>
      <c r="M21" s="11">
        <v>9594958667</v>
      </c>
      <c r="N21" s="32" t="s">
        <v>180</v>
      </c>
      <c r="O21" s="11" t="s">
        <v>181</v>
      </c>
      <c r="P21" s="33">
        <v>60270606253</v>
      </c>
      <c r="Q21" s="11" t="s">
        <v>182</v>
      </c>
      <c r="R21" s="11" t="s">
        <v>183</v>
      </c>
      <c r="S21" s="1" t="s">
        <v>48</v>
      </c>
      <c r="T21" s="1" t="s">
        <v>48</v>
      </c>
      <c r="U21" s="1" t="s">
        <v>48</v>
      </c>
      <c r="V21" s="22"/>
      <c r="W21" s="22"/>
      <c r="X21" s="22"/>
      <c r="Y21" s="22"/>
      <c r="Z21" s="22"/>
      <c r="AA21" s="22"/>
      <c r="AB21" s="22"/>
      <c r="AC21" s="22"/>
      <c r="AD21" s="1" t="s">
        <v>184</v>
      </c>
      <c r="AE21" s="22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23.25" customHeight="1" x14ac:dyDescent="0.3">
      <c r="A22" s="17">
        <v>16</v>
      </c>
      <c r="B22" s="1" t="s">
        <v>36</v>
      </c>
      <c r="C22" s="1" t="s">
        <v>166</v>
      </c>
      <c r="D22" s="12" t="s">
        <v>185</v>
      </c>
      <c r="E22" s="1" t="s">
        <v>186</v>
      </c>
      <c r="F22" s="29">
        <v>36873</v>
      </c>
      <c r="G22" s="1" t="s">
        <v>187</v>
      </c>
      <c r="H22" s="19">
        <v>100000</v>
      </c>
      <c r="I22" s="1" t="s">
        <v>188</v>
      </c>
      <c r="J22" s="1" t="s">
        <v>189</v>
      </c>
      <c r="K22" s="1" t="s">
        <v>44</v>
      </c>
      <c r="L22" s="1">
        <v>400092</v>
      </c>
      <c r="M22" s="1">
        <v>9594268849</v>
      </c>
      <c r="N22" s="1" t="s">
        <v>190</v>
      </c>
      <c r="O22" s="1" t="s">
        <v>191</v>
      </c>
      <c r="P22" s="1" t="s">
        <v>192</v>
      </c>
      <c r="Q22" s="1" t="s">
        <v>193</v>
      </c>
      <c r="R22" s="1" t="s">
        <v>194</v>
      </c>
      <c r="S22" s="34" t="s">
        <v>48</v>
      </c>
      <c r="T22" s="1" t="s">
        <v>48</v>
      </c>
      <c r="U22" s="1" t="s">
        <v>48</v>
      </c>
      <c r="V22" s="22"/>
      <c r="W22" s="22"/>
      <c r="X22" s="22"/>
      <c r="Y22" s="22"/>
      <c r="Z22" s="22"/>
      <c r="AA22" s="22"/>
      <c r="AB22" s="22"/>
      <c r="AC22" s="22"/>
      <c r="AD22" s="1" t="s">
        <v>195</v>
      </c>
      <c r="AE22" s="22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ht="23.25" customHeight="1" x14ac:dyDescent="0.3">
      <c r="A23" s="17">
        <v>17</v>
      </c>
      <c r="B23" s="1" t="s">
        <v>26</v>
      </c>
      <c r="C23" s="1" t="s">
        <v>166</v>
      </c>
      <c r="D23" s="12" t="s">
        <v>185</v>
      </c>
      <c r="E23" s="1" t="s">
        <v>196</v>
      </c>
      <c r="F23" s="29">
        <v>37814</v>
      </c>
      <c r="G23" s="1" t="s">
        <v>197</v>
      </c>
      <c r="H23" s="19">
        <v>130000</v>
      </c>
      <c r="I23" s="1">
        <v>4</v>
      </c>
      <c r="J23" s="1" t="s">
        <v>198</v>
      </c>
      <c r="K23" s="10" t="s">
        <v>44</v>
      </c>
      <c r="L23" s="1">
        <v>400056</v>
      </c>
      <c r="M23" s="1">
        <v>9594015613</v>
      </c>
      <c r="N23" s="20" t="s">
        <v>199</v>
      </c>
      <c r="O23" s="1" t="s">
        <v>200</v>
      </c>
      <c r="P23" s="17">
        <v>71240100017260</v>
      </c>
      <c r="Q23" s="1" t="s">
        <v>201</v>
      </c>
      <c r="R23" s="1" t="s">
        <v>202</v>
      </c>
      <c r="S23" s="34" t="s">
        <v>48</v>
      </c>
      <c r="T23" s="1" t="s">
        <v>48</v>
      </c>
      <c r="U23" s="1" t="s">
        <v>48</v>
      </c>
      <c r="V23" s="22"/>
      <c r="W23" s="22"/>
      <c r="X23" s="22"/>
      <c r="Y23" s="22"/>
      <c r="Z23" s="22"/>
      <c r="AA23" s="22"/>
      <c r="AB23" s="22"/>
      <c r="AC23" s="22"/>
      <c r="AD23" s="1" t="s">
        <v>203</v>
      </c>
      <c r="AE23" s="22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23.25" customHeight="1" x14ac:dyDescent="0.3">
      <c r="A24" s="17">
        <v>18</v>
      </c>
      <c r="B24" s="1" t="s">
        <v>26</v>
      </c>
      <c r="C24" s="1" t="s">
        <v>166</v>
      </c>
      <c r="D24" s="12" t="s">
        <v>204</v>
      </c>
      <c r="E24" s="1" t="s">
        <v>205</v>
      </c>
      <c r="F24" s="35">
        <v>36787</v>
      </c>
      <c r="G24" s="1" t="s">
        <v>206</v>
      </c>
      <c r="H24" s="19">
        <v>150000</v>
      </c>
      <c r="I24" s="1" t="s">
        <v>207</v>
      </c>
      <c r="J24" s="1" t="s">
        <v>208</v>
      </c>
      <c r="K24" s="1" t="s">
        <v>44</v>
      </c>
      <c r="L24" s="1">
        <v>400030</v>
      </c>
      <c r="M24" s="1">
        <v>9920647731</v>
      </c>
      <c r="N24" s="20" t="s">
        <v>209</v>
      </c>
      <c r="O24" s="1" t="s">
        <v>210</v>
      </c>
      <c r="P24" s="1" t="s">
        <v>211</v>
      </c>
      <c r="Q24" s="1" t="s">
        <v>212</v>
      </c>
      <c r="R24" s="1" t="s">
        <v>213</v>
      </c>
      <c r="S24" s="36" t="s">
        <v>48</v>
      </c>
      <c r="T24" s="1" t="s">
        <v>48</v>
      </c>
      <c r="U24" s="1" t="s">
        <v>48</v>
      </c>
      <c r="V24" s="22"/>
      <c r="W24" s="22"/>
      <c r="X24" s="22"/>
      <c r="Y24" s="22"/>
      <c r="Z24" s="22"/>
      <c r="AA24" s="22"/>
      <c r="AB24" s="22"/>
      <c r="AC24" s="22"/>
      <c r="AD24" s="1" t="s">
        <v>214</v>
      </c>
      <c r="AE24" s="22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ht="23.25" customHeight="1" x14ac:dyDescent="0.3">
      <c r="A25" s="17">
        <v>19</v>
      </c>
      <c r="B25" s="1" t="s">
        <v>26</v>
      </c>
      <c r="C25" s="1" t="s">
        <v>166</v>
      </c>
      <c r="D25" s="12" t="s">
        <v>204</v>
      </c>
      <c r="E25" s="1" t="s">
        <v>215</v>
      </c>
      <c r="F25" s="29">
        <v>37662</v>
      </c>
      <c r="G25" s="1" t="s">
        <v>216</v>
      </c>
      <c r="H25" s="19">
        <v>100000</v>
      </c>
      <c r="I25" s="1" t="s">
        <v>217</v>
      </c>
      <c r="J25" s="1" t="s">
        <v>218</v>
      </c>
      <c r="K25" s="1" t="s">
        <v>44</v>
      </c>
      <c r="L25" s="1">
        <v>400056</v>
      </c>
      <c r="M25" s="1">
        <v>9137892731</v>
      </c>
      <c r="N25" s="1" t="s">
        <v>219</v>
      </c>
      <c r="O25" s="1" t="s">
        <v>220</v>
      </c>
      <c r="P25" s="1">
        <v>5810110010</v>
      </c>
      <c r="Q25" s="1" t="s">
        <v>221</v>
      </c>
      <c r="R25" s="1" t="s">
        <v>222</v>
      </c>
      <c r="S25" s="34" t="s">
        <v>48</v>
      </c>
      <c r="T25" s="1" t="s">
        <v>48</v>
      </c>
      <c r="U25" s="1" t="s">
        <v>48</v>
      </c>
      <c r="V25" s="22"/>
      <c r="W25" s="22"/>
      <c r="X25" s="22"/>
      <c r="Y25" s="22"/>
      <c r="Z25" s="22"/>
      <c r="AA25" s="22"/>
      <c r="AB25" s="22"/>
      <c r="AC25" s="22"/>
      <c r="AD25" s="1" t="s">
        <v>223</v>
      </c>
      <c r="AE25" s="22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ht="23.25" customHeight="1" x14ac:dyDescent="0.3">
      <c r="A26" s="17">
        <v>20</v>
      </c>
      <c r="B26" s="1" t="s">
        <v>26</v>
      </c>
      <c r="C26" s="1" t="s">
        <v>166</v>
      </c>
      <c r="D26" s="12" t="s">
        <v>204</v>
      </c>
      <c r="E26" s="1" t="s">
        <v>224</v>
      </c>
      <c r="F26" s="29">
        <v>38466</v>
      </c>
      <c r="G26" s="1" t="s">
        <v>225</v>
      </c>
      <c r="H26" s="19">
        <v>126000</v>
      </c>
      <c r="I26" s="1" t="s">
        <v>226</v>
      </c>
      <c r="J26" s="1" t="s">
        <v>227</v>
      </c>
      <c r="K26" s="1" t="s">
        <v>44</v>
      </c>
      <c r="L26" s="1">
        <v>400037</v>
      </c>
      <c r="M26" s="1">
        <v>8691813543</v>
      </c>
      <c r="N26" s="20" t="s">
        <v>228</v>
      </c>
      <c r="O26" s="1" t="s">
        <v>229</v>
      </c>
      <c r="P26" s="1">
        <v>3604592705</v>
      </c>
      <c r="Q26" s="1" t="s">
        <v>230</v>
      </c>
      <c r="R26" s="1" t="s">
        <v>231</v>
      </c>
      <c r="S26" s="34" t="s">
        <v>48</v>
      </c>
      <c r="T26" s="1" t="s">
        <v>48</v>
      </c>
      <c r="U26" s="1" t="s">
        <v>48</v>
      </c>
      <c r="V26" s="22"/>
      <c r="W26" s="22"/>
      <c r="X26" s="22"/>
      <c r="Y26" s="22"/>
      <c r="Z26" s="22"/>
      <c r="AA26" s="22"/>
      <c r="AB26" s="22"/>
      <c r="AC26" s="22"/>
      <c r="AD26" s="1" t="s">
        <v>232</v>
      </c>
      <c r="AE26" s="22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23.25" customHeight="1" x14ac:dyDescent="0.3">
      <c r="A27" s="17">
        <v>21</v>
      </c>
      <c r="B27" s="1" t="s">
        <v>26</v>
      </c>
      <c r="C27" s="1" t="s">
        <v>166</v>
      </c>
      <c r="D27" s="12" t="s">
        <v>204</v>
      </c>
      <c r="E27" s="1" t="s">
        <v>233</v>
      </c>
      <c r="F27" s="37">
        <v>36993</v>
      </c>
      <c r="G27" s="36" t="s">
        <v>234</v>
      </c>
      <c r="H27" s="19">
        <v>120000</v>
      </c>
      <c r="I27" s="1" t="s">
        <v>235</v>
      </c>
      <c r="J27" s="1" t="s">
        <v>236</v>
      </c>
      <c r="K27" s="1" t="s">
        <v>44</v>
      </c>
      <c r="L27" s="1">
        <v>400051</v>
      </c>
      <c r="M27" s="1">
        <v>8291470013</v>
      </c>
      <c r="N27" s="1" t="s">
        <v>237</v>
      </c>
      <c r="O27" s="1" t="s">
        <v>238</v>
      </c>
      <c r="P27" s="1" t="s">
        <v>239</v>
      </c>
      <c r="Q27" s="1" t="s">
        <v>221</v>
      </c>
      <c r="R27" s="1" t="s">
        <v>240</v>
      </c>
      <c r="S27" s="34" t="s">
        <v>48</v>
      </c>
      <c r="T27" s="1" t="s">
        <v>48</v>
      </c>
      <c r="U27" s="1" t="s">
        <v>48</v>
      </c>
      <c r="V27" s="22"/>
      <c r="W27" s="22"/>
      <c r="X27" s="22"/>
      <c r="Y27" s="22"/>
      <c r="Z27" s="22"/>
      <c r="AA27" s="22"/>
      <c r="AB27" s="22"/>
      <c r="AC27" s="22"/>
      <c r="AD27" s="1" t="s">
        <v>241</v>
      </c>
      <c r="AE27" s="22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ht="23.25" customHeight="1" x14ac:dyDescent="0.3">
      <c r="A28" s="17">
        <v>22</v>
      </c>
      <c r="B28" s="1" t="s">
        <v>26</v>
      </c>
      <c r="C28" s="1" t="s">
        <v>166</v>
      </c>
      <c r="D28" s="12" t="s">
        <v>204</v>
      </c>
      <c r="E28" s="1" t="s">
        <v>242</v>
      </c>
      <c r="F28" s="29">
        <v>38271</v>
      </c>
      <c r="G28" s="1" t="s">
        <v>243</v>
      </c>
      <c r="H28" s="19">
        <v>100000</v>
      </c>
      <c r="I28" s="1" t="s">
        <v>244</v>
      </c>
      <c r="J28" s="1" t="s">
        <v>245</v>
      </c>
      <c r="K28" s="1" t="s">
        <v>44</v>
      </c>
      <c r="L28" s="1">
        <v>400063</v>
      </c>
      <c r="M28" s="1">
        <v>9987442142</v>
      </c>
      <c r="N28" s="1" t="s">
        <v>246</v>
      </c>
      <c r="O28" s="1" t="s">
        <v>247</v>
      </c>
      <c r="P28" s="1">
        <v>31737330497</v>
      </c>
      <c r="Q28" s="1" t="s">
        <v>248</v>
      </c>
      <c r="R28" s="1" t="s">
        <v>249</v>
      </c>
      <c r="S28" s="34" t="s">
        <v>48</v>
      </c>
      <c r="T28" s="1" t="s">
        <v>48</v>
      </c>
      <c r="U28" s="1" t="s">
        <v>48</v>
      </c>
      <c r="V28" s="22"/>
      <c r="W28" s="22"/>
      <c r="X28" s="22"/>
      <c r="Y28" s="22"/>
      <c r="Z28" s="22"/>
      <c r="AA28" s="22"/>
      <c r="AB28" s="22"/>
      <c r="AC28" s="22"/>
      <c r="AD28" s="1" t="s">
        <v>250</v>
      </c>
      <c r="AE28" s="22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ht="23.25" customHeight="1" x14ac:dyDescent="0.3">
      <c r="A29" s="17">
        <v>23</v>
      </c>
      <c r="B29" s="1" t="s">
        <v>26</v>
      </c>
      <c r="C29" s="1" t="s">
        <v>166</v>
      </c>
      <c r="D29" s="12" t="s">
        <v>109</v>
      </c>
      <c r="E29" s="1" t="s">
        <v>251</v>
      </c>
      <c r="F29" s="29">
        <v>37819</v>
      </c>
      <c r="G29" s="1" t="s">
        <v>252</v>
      </c>
      <c r="H29" s="19">
        <v>70000</v>
      </c>
      <c r="I29" s="1">
        <v>9</v>
      </c>
      <c r="J29" s="1" t="s">
        <v>132</v>
      </c>
      <c r="K29" s="10" t="s">
        <v>44</v>
      </c>
      <c r="L29" s="1">
        <v>400067</v>
      </c>
      <c r="M29" s="1">
        <v>7506501969</v>
      </c>
      <c r="N29" s="20" t="s">
        <v>253</v>
      </c>
      <c r="O29" s="1" t="s">
        <v>254</v>
      </c>
      <c r="P29" s="17">
        <v>6218210000530</v>
      </c>
      <c r="Q29" s="1" t="s">
        <v>255</v>
      </c>
      <c r="R29" s="1" t="s">
        <v>256</v>
      </c>
      <c r="S29" s="34" t="s">
        <v>48</v>
      </c>
      <c r="T29" s="1" t="s">
        <v>48</v>
      </c>
      <c r="U29" s="1" t="s">
        <v>48</v>
      </c>
      <c r="V29" s="22"/>
      <c r="W29" s="22"/>
      <c r="X29" s="22"/>
      <c r="Y29" s="22"/>
      <c r="Z29" s="22"/>
      <c r="AA29" s="22"/>
      <c r="AB29" s="22"/>
      <c r="AC29" s="22"/>
      <c r="AD29" s="1" t="s">
        <v>257</v>
      </c>
      <c r="AE29" s="22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ht="23.25" customHeight="1" x14ac:dyDescent="0.3">
      <c r="A30" s="17">
        <v>24</v>
      </c>
      <c r="B30" s="1" t="s">
        <v>26</v>
      </c>
      <c r="C30" s="1" t="s">
        <v>166</v>
      </c>
      <c r="D30" s="12" t="s">
        <v>204</v>
      </c>
      <c r="E30" s="1" t="s">
        <v>258</v>
      </c>
      <c r="F30" s="29">
        <v>37076</v>
      </c>
      <c r="G30" s="1" t="s">
        <v>259</v>
      </c>
      <c r="H30" s="19">
        <v>100000</v>
      </c>
      <c r="I30" s="1" t="s">
        <v>260</v>
      </c>
      <c r="J30" s="1" t="s">
        <v>261</v>
      </c>
      <c r="K30" s="1" t="s">
        <v>44</v>
      </c>
      <c r="L30" s="1">
        <v>400052</v>
      </c>
      <c r="M30" s="1">
        <v>8452808335</v>
      </c>
      <c r="N30" s="20" t="s">
        <v>262</v>
      </c>
      <c r="O30" s="1" t="s">
        <v>263</v>
      </c>
      <c r="P30" s="1" t="s">
        <v>264</v>
      </c>
      <c r="Q30" s="1" t="s">
        <v>221</v>
      </c>
      <c r="R30" s="1" t="s">
        <v>265</v>
      </c>
      <c r="S30" s="34" t="s">
        <v>48</v>
      </c>
      <c r="T30" s="1" t="s">
        <v>48</v>
      </c>
      <c r="U30" s="1" t="s">
        <v>48</v>
      </c>
      <c r="V30" s="22"/>
      <c r="W30" s="22"/>
      <c r="X30" s="22"/>
      <c r="Y30" s="22"/>
      <c r="Z30" s="22"/>
      <c r="AA30" s="22"/>
      <c r="AB30" s="22"/>
      <c r="AC30" s="22"/>
      <c r="AD30" s="1" t="s">
        <v>266</v>
      </c>
      <c r="AE30" s="22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ht="23.25" customHeight="1" x14ac:dyDescent="0.3">
      <c r="A31" s="17">
        <v>25</v>
      </c>
      <c r="B31" s="1" t="s">
        <v>26</v>
      </c>
      <c r="C31" s="1" t="s">
        <v>166</v>
      </c>
      <c r="D31" s="12" t="s">
        <v>204</v>
      </c>
      <c r="E31" s="10" t="s">
        <v>267</v>
      </c>
      <c r="F31" s="37">
        <v>37817</v>
      </c>
      <c r="G31" s="1" t="s">
        <v>268</v>
      </c>
      <c r="H31" s="19">
        <v>90000</v>
      </c>
      <c r="I31" s="1" t="s">
        <v>269</v>
      </c>
      <c r="J31" s="1" t="s">
        <v>270</v>
      </c>
      <c r="K31" s="1" t="s">
        <v>44</v>
      </c>
      <c r="L31" s="1">
        <v>400042</v>
      </c>
      <c r="M31" s="1">
        <v>8108745361</v>
      </c>
      <c r="N31" s="32" t="s">
        <v>271</v>
      </c>
      <c r="O31" s="17">
        <v>646365777569</v>
      </c>
      <c r="P31" s="1">
        <v>39484946322</v>
      </c>
      <c r="Q31" s="1" t="s">
        <v>126</v>
      </c>
      <c r="R31" s="1" t="s">
        <v>272</v>
      </c>
      <c r="S31" s="34" t="s">
        <v>48</v>
      </c>
      <c r="T31" s="1" t="s">
        <v>48</v>
      </c>
      <c r="U31" s="1" t="s">
        <v>48</v>
      </c>
      <c r="V31" s="22"/>
      <c r="W31" s="22"/>
      <c r="X31" s="22"/>
      <c r="Y31" s="22"/>
      <c r="Z31" s="22"/>
      <c r="AA31" s="22"/>
      <c r="AB31" s="22"/>
      <c r="AC31" s="22"/>
      <c r="AD31" s="38" t="s">
        <v>273</v>
      </c>
      <c r="AE31" s="22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43" ht="23.25" customHeight="1" x14ac:dyDescent="0.3">
      <c r="A32" s="17">
        <v>26</v>
      </c>
      <c r="B32" s="1" t="s">
        <v>26</v>
      </c>
      <c r="C32" s="1" t="s">
        <v>166</v>
      </c>
      <c r="D32" s="12" t="s">
        <v>204</v>
      </c>
      <c r="E32" s="1" t="s">
        <v>274</v>
      </c>
      <c r="F32" s="39">
        <v>37530</v>
      </c>
      <c r="G32" s="1" t="s">
        <v>275</v>
      </c>
      <c r="H32" s="19">
        <v>100000</v>
      </c>
      <c r="I32" s="1" t="s">
        <v>276</v>
      </c>
      <c r="J32" s="1" t="s">
        <v>270</v>
      </c>
      <c r="K32" s="1" t="s">
        <v>44</v>
      </c>
      <c r="L32" s="1">
        <v>400078</v>
      </c>
      <c r="M32" s="1">
        <v>9967555397</v>
      </c>
      <c r="N32" s="1" t="s">
        <v>277</v>
      </c>
      <c r="O32" s="1">
        <v>0</v>
      </c>
      <c r="P32" s="1" t="s">
        <v>278</v>
      </c>
      <c r="Q32" s="1" t="s">
        <v>279</v>
      </c>
      <c r="R32" s="1" t="s">
        <v>280</v>
      </c>
      <c r="S32" s="34" t="s">
        <v>48</v>
      </c>
      <c r="T32" s="1" t="s">
        <v>48</v>
      </c>
      <c r="U32" s="1" t="s">
        <v>48</v>
      </c>
      <c r="V32" s="22"/>
      <c r="W32" s="22"/>
      <c r="X32" s="22"/>
      <c r="Y32" s="22"/>
      <c r="Z32" s="22"/>
      <c r="AA32" s="22"/>
      <c r="AB32" s="22"/>
      <c r="AC32" s="22"/>
      <c r="AD32" s="1" t="s">
        <v>281</v>
      </c>
      <c r="AE32" s="22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 ht="23.25" customHeight="1" x14ac:dyDescent="0.3">
      <c r="A33" s="17">
        <v>27</v>
      </c>
      <c r="B33" s="1" t="s">
        <v>26</v>
      </c>
      <c r="C33" s="1" t="s">
        <v>166</v>
      </c>
      <c r="D33" s="1" t="s">
        <v>109</v>
      </c>
      <c r="E33" s="1" t="s">
        <v>282</v>
      </c>
      <c r="F33" s="40">
        <v>37507</v>
      </c>
      <c r="G33" s="10" t="s">
        <v>283</v>
      </c>
      <c r="H33" s="19">
        <v>270000</v>
      </c>
      <c r="I33" s="10" t="s">
        <v>284</v>
      </c>
      <c r="J33" s="10" t="s">
        <v>285</v>
      </c>
      <c r="K33" s="10" t="s">
        <v>213</v>
      </c>
      <c r="L33" s="1">
        <v>414002</v>
      </c>
      <c r="M33" s="1">
        <v>8007189853</v>
      </c>
      <c r="N33" s="20" t="s">
        <v>286</v>
      </c>
      <c r="O33" s="17">
        <v>942702787425</v>
      </c>
      <c r="P33" s="1">
        <v>30982396068</v>
      </c>
      <c r="Q33" s="1" t="s">
        <v>126</v>
      </c>
      <c r="R33" s="1" t="s">
        <v>287</v>
      </c>
      <c r="S33" s="1" t="s">
        <v>48</v>
      </c>
      <c r="T33" s="1" t="s">
        <v>48</v>
      </c>
      <c r="U33" s="1" t="s">
        <v>48</v>
      </c>
      <c r="V33" s="1"/>
      <c r="W33" s="1"/>
      <c r="X33" s="1"/>
      <c r="Y33" s="1"/>
      <c r="Z33" s="1"/>
      <c r="AA33" s="1"/>
      <c r="AB33" s="1"/>
      <c r="AC33" s="1"/>
      <c r="AD33" s="1" t="s">
        <v>288</v>
      </c>
      <c r="AE33" s="22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23.25" customHeight="1" x14ac:dyDescent="0.3">
      <c r="A34" s="17">
        <v>28</v>
      </c>
      <c r="B34" s="1" t="s">
        <v>36</v>
      </c>
      <c r="C34" s="1" t="s">
        <v>166</v>
      </c>
      <c r="D34" s="12" t="s">
        <v>204</v>
      </c>
      <c r="E34" s="1" t="s">
        <v>289</v>
      </c>
      <c r="F34" s="29">
        <v>37394</v>
      </c>
      <c r="G34" s="1" t="s">
        <v>290</v>
      </c>
      <c r="H34" s="19">
        <v>80000</v>
      </c>
      <c r="I34" s="1" t="s">
        <v>291</v>
      </c>
      <c r="J34" s="1" t="s">
        <v>292</v>
      </c>
      <c r="K34" s="1" t="s">
        <v>44</v>
      </c>
      <c r="L34" s="1">
        <v>400055</v>
      </c>
      <c r="M34" s="1">
        <v>9930217664</v>
      </c>
      <c r="N34" s="1" t="s">
        <v>293</v>
      </c>
      <c r="O34" s="1" t="s">
        <v>294</v>
      </c>
      <c r="P34" s="1" t="s">
        <v>295</v>
      </c>
      <c r="Q34" s="1" t="s">
        <v>296</v>
      </c>
      <c r="R34" s="1" t="s">
        <v>297</v>
      </c>
      <c r="S34" s="34" t="s">
        <v>48</v>
      </c>
      <c r="T34" s="1" t="s">
        <v>48</v>
      </c>
      <c r="U34" s="1" t="s">
        <v>48</v>
      </c>
      <c r="V34" s="22"/>
      <c r="W34" s="22"/>
      <c r="X34" s="22"/>
      <c r="Y34" s="22"/>
      <c r="Z34" s="22"/>
      <c r="AA34" s="22"/>
      <c r="AB34" s="22"/>
      <c r="AC34" s="22"/>
      <c r="AD34" s="15" t="s">
        <v>298</v>
      </c>
      <c r="AE34" s="22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ht="23.25" customHeight="1" x14ac:dyDescent="0.3">
      <c r="A35" s="17">
        <v>29</v>
      </c>
      <c r="B35" s="1" t="s">
        <v>36</v>
      </c>
      <c r="C35" s="1" t="s">
        <v>166</v>
      </c>
      <c r="D35" s="12" t="s">
        <v>204</v>
      </c>
      <c r="E35" s="1" t="s">
        <v>299</v>
      </c>
      <c r="F35" s="29">
        <v>37675</v>
      </c>
      <c r="G35" s="1" t="s">
        <v>300</v>
      </c>
      <c r="H35" s="19">
        <v>100000</v>
      </c>
      <c r="I35" s="1" t="s">
        <v>301</v>
      </c>
      <c r="J35" s="1" t="s">
        <v>236</v>
      </c>
      <c r="K35" s="1" t="s">
        <v>44</v>
      </c>
      <c r="L35" s="1">
        <v>400051</v>
      </c>
      <c r="M35" s="1">
        <v>9920052197</v>
      </c>
      <c r="N35" s="1" t="s">
        <v>302</v>
      </c>
      <c r="O35" s="1" t="s">
        <v>303</v>
      </c>
      <c r="P35" s="1" t="s">
        <v>304</v>
      </c>
      <c r="Q35" s="1" t="s">
        <v>305</v>
      </c>
      <c r="R35" s="1" t="s">
        <v>306</v>
      </c>
      <c r="S35" s="34" t="s">
        <v>48</v>
      </c>
      <c r="T35" s="1" t="s">
        <v>48</v>
      </c>
      <c r="U35" s="1" t="s">
        <v>48</v>
      </c>
      <c r="V35" s="22"/>
      <c r="W35" s="22"/>
      <c r="X35" s="22"/>
      <c r="Y35" s="22"/>
      <c r="Z35" s="22"/>
      <c r="AA35" s="22"/>
      <c r="AB35" s="22"/>
      <c r="AC35" s="22"/>
      <c r="AD35" s="1" t="s">
        <v>307</v>
      </c>
      <c r="AE35" s="22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3" ht="23.25" customHeight="1" x14ac:dyDescent="0.3">
      <c r="A36" s="17">
        <v>30</v>
      </c>
      <c r="B36" s="1" t="s">
        <v>36</v>
      </c>
      <c r="C36" s="1" t="s">
        <v>166</v>
      </c>
      <c r="D36" s="12" t="s">
        <v>204</v>
      </c>
      <c r="E36" s="1" t="s">
        <v>308</v>
      </c>
      <c r="F36" s="29">
        <v>37585</v>
      </c>
      <c r="G36" s="41" t="s">
        <v>309</v>
      </c>
      <c r="H36" s="19">
        <v>100000</v>
      </c>
      <c r="I36" s="1" t="s">
        <v>310</v>
      </c>
      <c r="J36" s="1" t="s">
        <v>311</v>
      </c>
      <c r="K36" s="1" t="s">
        <v>44</v>
      </c>
      <c r="L36" s="1">
        <v>400011</v>
      </c>
      <c r="M36" s="1">
        <v>9137001849</v>
      </c>
      <c r="N36" s="1" t="s">
        <v>312</v>
      </c>
      <c r="O36" s="1" t="s">
        <v>313</v>
      </c>
      <c r="P36" s="1">
        <v>60123553346</v>
      </c>
      <c r="Q36" s="1" t="s">
        <v>314</v>
      </c>
      <c r="R36" s="1" t="s">
        <v>315</v>
      </c>
      <c r="S36" s="34" t="s">
        <v>48</v>
      </c>
      <c r="T36" s="1" t="s">
        <v>48</v>
      </c>
      <c r="U36" s="1" t="s">
        <v>48</v>
      </c>
      <c r="V36" s="22"/>
      <c r="W36" s="22"/>
      <c r="X36" s="22"/>
      <c r="Y36" s="22"/>
      <c r="Z36" s="22"/>
      <c r="AA36" s="22"/>
      <c r="AB36" s="22"/>
      <c r="AC36" s="22"/>
      <c r="AD36" s="1" t="s">
        <v>316</v>
      </c>
      <c r="AE36" s="22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ht="23.25" customHeight="1" x14ac:dyDescent="0.3">
      <c r="A37" s="17">
        <v>31</v>
      </c>
      <c r="B37" s="1" t="s">
        <v>36</v>
      </c>
      <c r="C37" s="1" t="s">
        <v>166</v>
      </c>
      <c r="D37" s="12" t="s">
        <v>204</v>
      </c>
      <c r="E37" s="1" t="s">
        <v>317</v>
      </c>
      <c r="F37" s="29">
        <v>37671</v>
      </c>
      <c r="G37" s="1" t="s">
        <v>318</v>
      </c>
      <c r="H37" s="19">
        <v>120000</v>
      </c>
      <c r="I37" s="1" t="s">
        <v>319</v>
      </c>
      <c r="J37" s="1" t="s">
        <v>320</v>
      </c>
      <c r="K37" s="1" t="s">
        <v>44</v>
      </c>
      <c r="L37" s="1">
        <v>400095</v>
      </c>
      <c r="M37" s="1">
        <v>8652422619</v>
      </c>
      <c r="N37" s="1" t="s">
        <v>321</v>
      </c>
      <c r="O37" s="1" t="s">
        <v>322</v>
      </c>
      <c r="P37" s="1" t="s">
        <v>323</v>
      </c>
      <c r="Q37" s="1" t="s">
        <v>279</v>
      </c>
      <c r="R37" s="1" t="s">
        <v>324</v>
      </c>
      <c r="S37" s="34" t="s">
        <v>48</v>
      </c>
      <c r="T37" s="1" t="s">
        <v>48</v>
      </c>
      <c r="U37" s="1" t="s">
        <v>48</v>
      </c>
      <c r="V37" s="22"/>
      <c r="W37" s="22"/>
      <c r="X37" s="22"/>
      <c r="Y37" s="22"/>
      <c r="Z37" s="22"/>
      <c r="AA37" s="22"/>
      <c r="AB37" s="22"/>
      <c r="AC37" s="22"/>
      <c r="AD37" s="1" t="s">
        <v>325</v>
      </c>
      <c r="AE37" s="22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3" ht="23.25" customHeight="1" x14ac:dyDescent="0.3">
      <c r="A38" s="17">
        <v>32</v>
      </c>
      <c r="B38" s="1" t="s">
        <v>26</v>
      </c>
      <c r="C38" s="1" t="s">
        <v>326</v>
      </c>
      <c r="D38" s="1" t="s">
        <v>109</v>
      </c>
      <c r="E38" s="42" t="s">
        <v>327</v>
      </c>
      <c r="F38" s="43" t="s">
        <v>328</v>
      </c>
      <c r="G38" s="44" t="s">
        <v>329</v>
      </c>
      <c r="H38" s="45">
        <v>90000</v>
      </c>
      <c r="I38" s="44" t="s">
        <v>330</v>
      </c>
      <c r="J38" s="44" t="s">
        <v>331</v>
      </c>
      <c r="K38" s="42" t="s">
        <v>44</v>
      </c>
      <c r="L38" s="42">
        <v>400101</v>
      </c>
      <c r="M38" s="46">
        <v>7039402357</v>
      </c>
      <c r="N38" s="47" t="s">
        <v>332</v>
      </c>
      <c r="O38" s="48" t="s">
        <v>333</v>
      </c>
      <c r="P38" s="42">
        <v>38392139910</v>
      </c>
      <c r="Q38" s="44" t="s">
        <v>126</v>
      </c>
      <c r="R38" s="42" t="s">
        <v>334</v>
      </c>
      <c r="S38" s="1" t="s">
        <v>48</v>
      </c>
      <c r="T38" s="1" t="s">
        <v>48</v>
      </c>
      <c r="U38" s="1" t="s">
        <v>48</v>
      </c>
      <c r="V38" s="1"/>
      <c r="W38" s="1"/>
      <c r="X38" s="1"/>
      <c r="Y38" s="1"/>
      <c r="Z38" s="1"/>
      <c r="AA38" s="1"/>
      <c r="AB38" s="1"/>
      <c r="AC38" s="1"/>
      <c r="AD38" s="1" t="s">
        <v>335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3" ht="23.25" customHeight="1" x14ac:dyDescent="0.3">
      <c r="A39" s="17">
        <v>33</v>
      </c>
      <c r="B39" s="1" t="s">
        <v>26</v>
      </c>
      <c r="C39" s="1" t="s">
        <v>326</v>
      </c>
      <c r="D39" s="1" t="s">
        <v>109</v>
      </c>
      <c r="E39" s="42" t="s">
        <v>336</v>
      </c>
      <c r="F39" s="49">
        <v>36930</v>
      </c>
      <c r="G39" s="44" t="s">
        <v>337</v>
      </c>
      <c r="H39" s="50">
        <v>250000</v>
      </c>
      <c r="I39" s="44" t="s">
        <v>338</v>
      </c>
      <c r="J39" s="44" t="s">
        <v>339</v>
      </c>
      <c r="K39" s="42" t="s">
        <v>44</v>
      </c>
      <c r="L39" s="42">
        <v>400051</v>
      </c>
      <c r="M39" s="42">
        <v>7021912240</v>
      </c>
      <c r="N39" s="47" t="s">
        <v>340</v>
      </c>
      <c r="O39" s="48" t="s">
        <v>341</v>
      </c>
      <c r="P39" s="42">
        <v>7545603925</v>
      </c>
      <c r="Q39" s="44" t="s">
        <v>342</v>
      </c>
      <c r="R39" s="42" t="s">
        <v>343</v>
      </c>
      <c r="S39" s="1" t="s">
        <v>48</v>
      </c>
      <c r="T39" s="1" t="s">
        <v>48</v>
      </c>
      <c r="U39" s="1" t="s">
        <v>48</v>
      </c>
      <c r="V39" s="1"/>
      <c r="W39" s="1"/>
      <c r="X39" s="1"/>
      <c r="Y39" s="1"/>
      <c r="Z39" s="1"/>
      <c r="AA39" s="1"/>
      <c r="AB39" s="1"/>
      <c r="AC39" s="1"/>
      <c r="AD39" s="1" t="s">
        <v>344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ht="23.25" customHeight="1" x14ac:dyDescent="0.3">
      <c r="A40" s="17">
        <v>34</v>
      </c>
      <c r="B40" s="1" t="s">
        <v>26</v>
      </c>
      <c r="C40" s="1" t="s">
        <v>326</v>
      </c>
      <c r="D40" s="1" t="s">
        <v>109</v>
      </c>
      <c r="E40" s="51" t="s">
        <v>345</v>
      </c>
      <c r="F40" s="49">
        <v>37384</v>
      </c>
      <c r="G40" s="44" t="s">
        <v>346</v>
      </c>
      <c r="H40" s="50">
        <v>120000</v>
      </c>
      <c r="I40" s="44" t="s">
        <v>347</v>
      </c>
      <c r="J40" s="44" t="s">
        <v>348</v>
      </c>
      <c r="K40" s="42" t="s">
        <v>44</v>
      </c>
      <c r="L40" s="42">
        <v>400016</v>
      </c>
      <c r="M40" s="51">
        <v>9918120274</v>
      </c>
      <c r="N40" s="52" t="s">
        <v>349</v>
      </c>
      <c r="O40" s="48" t="s">
        <v>350</v>
      </c>
      <c r="P40" s="53">
        <v>4945753489</v>
      </c>
      <c r="Q40" s="44" t="s">
        <v>342</v>
      </c>
      <c r="R40" s="42" t="s">
        <v>351</v>
      </c>
      <c r="S40" s="1" t="s">
        <v>48</v>
      </c>
      <c r="T40" s="1" t="s">
        <v>48</v>
      </c>
      <c r="U40" s="1" t="s">
        <v>48</v>
      </c>
      <c r="V40" s="1"/>
      <c r="W40" s="1"/>
      <c r="X40" s="1"/>
      <c r="Y40" s="1"/>
      <c r="Z40" s="1"/>
      <c r="AA40" s="1"/>
      <c r="AB40" s="1"/>
      <c r="AC40" s="1"/>
      <c r="AD40" s="1" t="s">
        <v>352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3" ht="23.25" customHeight="1" x14ac:dyDescent="0.3">
      <c r="A41" s="17">
        <v>35</v>
      </c>
      <c r="B41" s="1" t="s">
        <v>26</v>
      </c>
      <c r="C41" s="1" t="s">
        <v>326</v>
      </c>
      <c r="D41" s="1" t="s">
        <v>109</v>
      </c>
      <c r="E41" s="34" t="s">
        <v>353</v>
      </c>
      <c r="F41" s="54">
        <v>37546</v>
      </c>
      <c r="G41" s="44" t="s">
        <v>354</v>
      </c>
      <c r="H41" s="50">
        <v>75000</v>
      </c>
      <c r="I41" s="44" t="s">
        <v>355</v>
      </c>
      <c r="J41" s="44" t="s">
        <v>356</v>
      </c>
      <c r="K41" s="42" t="s">
        <v>44</v>
      </c>
      <c r="L41" s="42">
        <v>400037</v>
      </c>
      <c r="M41" s="34">
        <v>7045632311</v>
      </c>
      <c r="N41" s="55" t="s">
        <v>357</v>
      </c>
      <c r="O41" s="48" t="s">
        <v>358</v>
      </c>
      <c r="P41" s="56" t="s">
        <v>359</v>
      </c>
      <c r="Q41" s="44" t="s">
        <v>360</v>
      </c>
      <c r="R41" s="42" t="s">
        <v>361</v>
      </c>
      <c r="S41" s="1" t="s">
        <v>48</v>
      </c>
      <c r="T41" s="1" t="s">
        <v>48</v>
      </c>
      <c r="U41" s="1" t="s">
        <v>48</v>
      </c>
      <c r="V41" s="1"/>
      <c r="W41" s="1"/>
      <c r="X41" s="1"/>
      <c r="Y41" s="1"/>
      <c r="Z41" s="1"/>
      <c r="AA41" s="1"/>
      <c r="AB41" s="1"/>
      <c r="AC41" s="1"/>
      <c r="AD41" s="1" t="s">
        <v>362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3" ht="23.25" customHeight="1" x14ac:dyDescent="0.3">
      <c r="A42" s="17">
        <v>36</v>
      </c>
      <c r="B42" s="1" t="s">
        <v>26</v>
      </c>
      <c r="C42" s="1" t="s">
        <v>326</v>
      </c>
      <c r="D42" s="1" t="s">
        <v>109</v>
      </c>
      <c r="E42" s="42" t="s">
        <v>363</v>
      </c>
      <c r="F42" s="49">
        <v>37538</v>
      </c>
      <c r="G42" s="44" t="s">
        <v>364</v>
      </c>
      <c r="H42" s="50">
        <v>140000</v>
      </c>
      <c r="I42" s="44" t="s">
        <v>365</v>
      </c>
      <c r="J42" s="44" t="s">
        <v>366</v>
      </c>
      <c r="K42" s="42" t="s">
        <v>44</v>
      </c>
      <c r="L42" s="42">
        <v>401305</v>
      </c>
      <c r="M42" s="42">
        <v>6207705210</v>
      </c>
      <c r="N42" s="47" t="s">
        <v>367</v>
      </c>
      <c r="O42" s="48" t="s">
        <v>368</v>
      </c>
      <c r="P42" s="48" t="s">
        <v>369</v>
      </c>
      <c r="Q42" s="44" t="s">
        <v>255</v>
      </c>
      <c r="R42" s="42" t="s">
        <v>370</v>
      </c>
      <c r="S42" s="1" t="s">
        <v>48</v>
      </c>
      <c r="T42" s="1" t="s">
        <v>48</v>
      </c>
      <c r="U42" s="1" t="s">
        <v>48</v>
      </c>
      <c r="V42" s="1"/>
      <c r="W42" s="1"/>
      <c r="X42" s="1"/>
      <c r="Y42" s="1"/>
      <c r="Z42" s="1"/>
      <c r="AA42" s="1"/>
      <c r="AB42" s="1"/>
      <c r="AC42" s="1"/>
      <c r="AD42" s="1" t="s">
        <v>371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3" ht="23.25" customHeight="1" x14ac:dyDescent="0.3">
      <c r="A43" s="17">
        <v>37</v>
      </c>
      <c r="B43" s="1" t="s">
        <v>26</v>
      </c>
      <c r="C43" s="1" t="s">
        <v>326</v>
      </c>
      <c r="D43" s="1" t="s">
        <v>109</v>
      </c>
      <c r="E43" s="42" t="s">
        <v>372</v>
      </c>
      <c r="F43" s="49">
        <v>37742</v>
      </c>
      <c r="G43" s="44" t="s">
        <v>373</v>
      </c>
      <c r="H43" s="50">
        <v>120000</v>
      </c>
      <c r="I43" s="44" t="s">
        <v>374</v>
      </c>
      <c r="J43" s="44" t="s">
        <v>198</v>
      </c>
      <c r="K43" s="42" t="s">
        <v>44</v>
      </c>
      <c r="L43" s="42">
        <v>400056</v>
      </c>
      <c r="M43" s="46">
        <v>9930273015</v>
      </c>
      <c r="N43" s="47" t="s">
        <v>375</v>
      </c>
      <c r="O43" s="48" t="s">
        <v>376</v>
      </c>
      <c r="P43" s="48" t="s">
        <v>377</v>
      </c>
      <c r="Q43" s="44" t="s">
        <v>378</v>
      </c>
      <c r="R43" s="42" t="s">
        <v>379</v>
      </c>
      <c r="S43" s="1" t="s">
        <v>48</v>
      </c>
      <c r="T43" s="1" t="s">
        <v>48</v>
      </c>
      <c r="U43" s="1" t="s">
        <v>48</v>
      </c>
      <c r="V43" s="1"/>
      <c r="W43" s="1"/>
      <c r="X43" s="1"/>
      <c r="Y43" s="1"/>
      <c r="Z43" s="1"/>
      <c r="AA43" s="1"/>
      <c r="AB43" s="1"/>
      <c r="AC43" s="1"/>
      <c r="AD43" s="1" t="s">
        <v>380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3" ht="23.25" customHeight="1" x14ac:dyDescent="0.3">
      <c r="A44" s="17">
        <v>38</v>
      </c>
      <c r="B44" s="1" t="s">
        <v>26</v>
      </c>
      <c r="C44" s="1" t="s">
        <v>326</v>
      </c>
      <c r="D44" s="1" t="s">
        <v>109</v>
      </c>
      <c r="E44" s="57" t="s">
        <v>381</v>
      </c>
      <c r="F44" s="57" t="s">
        <v>382</v>
      </c>
      <c r="G44" s="58" t="s">
        <v>383</v>
      </c>
      <c r="H44" s="59">
        <v>100000</v>
      </c>
      <c r="I44" s="58" t="s">
        <v>384</v>
      </c>
      <c r="J44" s="58" t="s">
        <v>385</v>
      </c>
      <c r="K44" s="57" t="s">
        <v>44</v>
      </c>
      <c r="L44" s="57">
        <v>400029</v>
      </c>
      <c r="M44" s="57">
        <v>7045860248</v>
      </c>
      <c r="N44" s="58" t="s">
        <v>386</v>
      </c>
      <c r="O44" s="60" t="s">
        <v>387</v>
      </c>
      <c r="P44" s="60" t="s">
        <v>388</v>
      </c>
      <c r="Q44" s="58" t="s">
        <v>389</v>
      </c>
      <c r="R44" s="57" t="s">
        <v>390</v>
      </c>
      <c r="S44" s="1" t="s">
        <v>48</v>
      </c>
      <c r="T44" s="1" t="s">
        <v>48</v>
      </c>
      <c r="U44" s="1" t="s">
        <v>48</v>
      </c>
      <c r="V44" s="1"/>
      <c r="W44" s="1"/>
      <c r="X44" s="1"/>
      <c r="Y44" s="1"/>
      <c r="Z44" s="1"/>
      <c r="AA44" s="1"/>
      <c r="AB44" s="1"/>
      <c r="AC44" s="1"/>
      <c r="AD44" s="1" t="s">
        <v>391</v>
      </c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23.25" customHeight="1" x14ac:dyDescent="0.3">
      <c r="A45" s="17">
        <v>39</v>
      </c>
      <c r="B45" s="1" t="s">
        <v>26</v>
      </c>
      <c r="C45" s="1" t="s">
        <v>326</v>
      </c>
      <c r="D45" s="1" t="s">
        <v>109</v>
      </c>
      <c r="E45" s="46" t="s">
        <v>392</v>
      </c>
      <c r="F45" s="49">
        <v>38021</v>
      </c>
      <c r="G45" s="44" t="s">
        <v>393</v>
      </c>
      <c r="H45" s="50">
        <v>120000</v>
      </c>
      <c r="I45" s="44" t="s">
        <v>394</v>
      </c>
      <c r="J45" s="44" t="s">
        <v>395</v>
      </c>
      <c r="K45" s="42" t="s">
        <v>44</v>
      </c>
      <c r="L45" s="42">
        <v>400063</v>
      </c>
      <c r="M45" s="46">
        <v>7498160512</v>
      </c>
      <c r="N45" s="44" t="s">
        <v>396</v>
      </c>
      <c r="O45" s="48" t="s">
        <v>397</v>
      </c>
      <c r="P45" s="48" t="s">
        <v>398</v>
      </c>
      <c r="Q45" s="44" t="s">
        <v>126</v>
      </c>
      <c r="R45" s="42" t="s">
        <v>399</v>
      </c>
      <c r="S45" s="1" t="s">
        <v>48</v>
      </c>
      <c r="T45" s="1" t="s">
        <v>48</v>
      </c>
      <c r="U45" s="1" t="s">
        <v>48</v>
      </c>
      <c r="V45" s="1"/>
      <c r="W45" s="1"/>
      <c r="X45" s="1"/>
      <c r="Y45" s="1"/>
      <c r="Z45" s="1"/>
      <c r="AA45" s="1"/>
      <c r="AB45" s="1"/>
      <c r="AC45" s="1"/>
      <c r="AD45" s="1" t="s">
        <v>400</v>
      </c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</row>
    <row r="46" spans="1:43" ht="23.25" customHeight="1" x14ac:dyDescent="0.3">
      <c r="A46" s="17">
        <v>40</v>
      </c>
      <c r="B46" s="1" t="s">
        <v>26</v>
      </c>
      <c r="C46" s="1" t="s">
        <v>326</v>
      </c>
      <c r="D46" s="1" t="s">
        <v>109</v>
      </c>
      <c r="E46" s="42" t="s">
        <v>401</v>
      </c>
      <c r="F46" s="43" t="s">
        <v>402</v>
      </c>
      <c r="G46" s="44" t="s">
        <v>403</v>
      </c>
      <c r="H46" s="50">
        <v>10000</v>
      </c>
      <c r="I46" s="44" t="s">
        <v>404</v>
      </c>
      <c r="J46" s="44" t="s">
        <v>405</v>
      </c>
      <c r="K46" s="42" t="s">
        <v>44</v>
      </c>
      <c r="L46" s="42">
        <v>400017</v>
      </c>
      <c r="M46" s="42">
        <v>8108043631</v>
      </c>
      <c r="N46" s="47" t="s">
        <v>406</v>
      </c>
      <c r="O46" s="48" t="s">
        <v>407</v>
      </c>
      <c r="P46" s="48" t="s">
        <v>408</v>
      </c>
      <c r="Q46" s="44" t="s">
        <v>409</v>
      </c>
      <c r="R46" s="42" t="s">
        <v>410</v>
      </c>
      <c r="S46" s="1" t="s">
        <v>48</v>
      </c>
      <c r="T46" s="1" t="s">
        <v>48</v>
      </c>
      <c r="U46" s="1" t="s">
        <v>48</v>
      </c>
      <c r="V46" s="1"/>
      <c r="W46" s="1"/>
      <c r="X46" s="1"/>
      <c r="Y46" s="1"/>
      <c r="Z46" s="1"/>
      <c r="AA46" s="1"/>
      <c r="AB46" s="1"/>
      <c r="AC46" s="1"/>
      <c r="AD46" s="1" t="s">
        <v>411</v>
      </c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  <row r="47" spans="1:43" ht="23.25" customHeight="1" x14ac:dyDescent="0.3">
      <c r="A47" s="17">
        <v>41</v>
      </c>
      <c r="B47" s="1" t="s">
        <v>26</v>
      </c>
      <c r="C47" s="1" t="s">
        <v>326</v>
      </c>
      <c r="D47" s="1" t="s">
        <v>109</v>
      </c>
      <c r="E47" s="42" t="s">
        <v>412</v>
      </c>
      <c r="F47" s="61">
        <v>37966</v>
      </c>
      <c r="G47" s="44" t="s">
        <v>413</v>
      </c>
      <c r="H47" s="50">
        <v>120000</v>
      </c>
      <c r="I47" s="44" t="s">
        <v>414</v>
      </c>
      <c r="J47" s="44" t="s">
        <v>385</v>
      </c>
      <c r="K47" s="42" t="s">
        <v>44</v>
      </c>
      <c r="L47" s="42">
        <v>400052</v>
      </c>
      <c r="M47" s="42">
        <v>7304300636</v>
      </c>
      <c r="N47" s="47" t="s">
        <v>415</v>
      </c>
      <c r="O47" s="48" t="s">
        <v>416</v>
      </c>
      <c r="P47" s="48" t="s">
        <v>417</v>
      </c>
      <c r="Q47" s="44" t="s">
        <v>418</v>
      </c>
      <c r="R47" s="42" t="s">
        <v>419</v>
      </c>
      <c r="S47" s="1" t="s">
        <v>48</v>
      </c>
      <c r="T47" s="1" t="s">
        <v>48</v>
      </c>
      <c r="U47" s="1" t="s">
        <v>48</v>
      </c>
      <c r="V47" s="1"/>
      <c r="W47" s="1"/>
      <c r="X47" s="1"/>
      <c r="Y47" s="1"/>
      <c r="Z47" s="1"/>
      <c r="AA47" s="1"/>
      <c r="AB47" s="1"/>
      <c r="AC47" s="1"/>
      <c r="AD47" s="1" t="s">
        <v>420</v>
      </c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3" ht="23.25" customHeight="1" x14ac:dyDescent="0.3">
      <c r="A48" s="17">
        <v>42</v>
      </c>
      <c r="B48" s="1" t="s">
        <v>26</v>
      </c>
      <c r="C48" s="1" t="s">
        <v>326</v>
      </c>
      <c r="D48" s="1" t="s">
        <v>109</v>
      </c>
      <c r="E48" s="42" t="s">
        <v>421</v>
      </c>
      <c r="F48" s="43" t="s">
        <v>422</v>
      </c>
      <c r="G48" s="44" t="s">
        <v>423</v>
      </c>
      <c r="H48" s="50">
        <v>120000</v>
      </c>
      <c r="I48" s="44" t="s">
        <v>424</v>
      </c>
      <c r="J48" s="44" t="s">
        <v>425</v>
      </c>
      <c r="K48" s="42" t="s">
        <v>44</v>
      </c>
      <c r="L48" s="42">
        <v>400017</v>
      </c>
      <c r="M48" s="46">
        <v>8928688084</v>
      </c>
      <c r="N48" s="47" t="s">
        <v>426</v>
      </c>
      <c r="O48" s="48" t="s">
        <v>427</v>
      </c>
      <c r="P48" s="48" t="s">
        <v>428</v>
      </c>
      <c r="Q48" s="44" t="s">
        <v>429</v>
      </c>
      <c r="R48" s="42" t="s">
        <v>430</v>
      </c>
      <c r="S48" s="1" t="s">
        <v>48</v>
      </c>
      <c r="T48" s="1" t="s">
        <v>48</v>
      </c>
      <c r="U48" s="1" t="s">
        <v>48</v>
      </c>
      <c r="V48" s="1"/>
      <c r="W48" s="1"/>
      <c r="X48" s="1"/>
      <c r="Y48" s="1"/>
      <c r="Z48" s="1"/>
      <c r="AA48" s="1"/>
      <c r="AB48" s="1"/>
      <c r="AC48" s="1"/>
      <c r="AD48" s="1" t="s">
        <v>431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</row>
    <row r="49" spans="1:43" ht="23.25" customHeight="1" x14ac:dyDescent="0.3">
      <c r="A49" s="17">
        <v>43</v>
      </c>
      <c r="B49" s="1" t="s">
        <v>26</v>
      </c>
      <c r="C49" s="1" t="s">
        <v>326</v>
      </c>
      <c r="D49" s="1" t="s">
        <v>109</v>
      </c>
      <c r="E49" s="46" t="s">
        <v>432</v>
      </c>
      <c r="F49" s="49">
        <v>37747</v>
      </c>
      <c r="G49" s="44" t="s">
        <v>433</v>
      </c>
      <c r="H49" s="50">
        <v>70000</v>
      </c>
      <c r="I49" s="44" t="s">
        <v>434</v>
      </c>
      <c r="J49" s="44" t="s">
        <v>435</v>
      </c>
      <c r="K49" s="42" t="s">
        <v>44</v>
      </c>
      <c r="L49" s="42">
        <v>400058</v>
      </c>
      <c r="M49" s="46">
        <v>9930048501</v>
      </c>
      <c r="N49" s="47" t="s">
        <v>436</v>
      </c>
      <c r="O49" s="48" t="s">
        <v>437</v>
      </c>
      <c r="P49" s="48" t="s">
        <v>438</v>
      </c>
      <c r="Q49" s="44" t="s">
        <v>418</v>
      </c>
      <c r="R49" s="42" t="s">
        <v>439</v>
      </c>
      <c r="S49" s="1" t="s">
        <v>48</v>
      </c>
      <c r="T49" s="1" t="s">
        <v>48</v>
      </c>
      <c r="U49" s="1" t="s">
        <v>48</v>
      </c>
      <c r="V49" s="1"/>
      <c r="W49" s="1"/>
      <c r="X49" s="1"/>
      <c r="Y49" s="1"/>
      <c r="Z49" s="1"/>
      <c r="AA49" s="1"/>
      <c r="AB49" s="1"/>
      <c r="AC49" s="1"/>
      <c r="AD49" s="1" t="s">
        <v>440</v>
      </c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</row>
    <row r="50" spans="1:43" ht="23.25" customHeight="1" x14ac:dyDescent="0.3">
      <c r="A50" s="17">
        <v>44</v>
      </c>
      <c r="B50" s="1" t="s">
        <v>26</v>
      </c>
      <c r="C50" s="1" t="s">
        <v>326</v>
      </c>
      <c r="D50" s="1" t="s">
        <v>109</v>
      </c>
      <c r="E50" s="42" t="s">
        <v>441</v>
      </c>
      <c r="F50" s="43" t="s">
        <v>442</v>
      </c>
      <c r="G50" s="44" t="s">
        <v>443</v>
      </c>
      <c r="H50" s="50">
        <v>96000</v>
      </c>
      <c r="I50" s="44" t="s">
        <v>444</v>
      </c>
      <c r="J50" s="44" t="s">
        <v>435</v>
      </c>
      <c r="K50" s="42" t="s">
        <v>44</v>
      </c>
      <c r="L50" s="42">
        <v>400061</v>
      </c>
      <c r="M50" s="42">
        <v>9967615807</v>
      </c>
      <c r="N50" s="47" t="s">
        <v>445</v>
      </c>
      <c r="O50" s="48" t="s">
        <v>446</v>
      </c>
      <c r="P50" s="48" t="s">
        <v>447</v>
      </c>
      <c r="Q50" s="44" t="s">
        <v>135</v>
      </c>
      <c r="R50" s="42" t="s">
        <v>448</v>
      </c>
      <c r="S50" s="1" t="s">
        <v>48</v>
      </c>
      <c r="T50" s="1" t="s">
        <v>48</v>
      </c>
      <c r="U50" s="1" t="s">
        <v>48</v>
      </c>
      <c r="V50" s="1"/>
      <c r="W50" s="1"/>
      <c r="X50" s="1"/>
      <c r="Y50" s="1"/>
      <c r="Z50" s="1"/>
      <c r="AA50" s="1"/>
      <c r="AB50" s="1"/>
      <c r="AC50" s="1"/>
      <c r="AD50" s="1" t="s">
        <v>449</v>
      </c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</row>
    <row r="51" spans="1:43" ht="23.25" customHeight="1" x14ac:dyDescent="0.3">
      <c r="A51" s="17">
        <v>45</v>
      </c>
      <c r="B51" s="1" t="s">
        <v>26</v>
      </c>
      <c r="C51" s="1" t="s">
        <v>326</v>
      </c>
      <c r="D51" s="1" t="s">
        <v>109</v>
      </c>
      <c r="E51" s="42" t="s">
        <v>450</v>
      </c>
      <c r="F51" s="43" t="s">
        <v>451</v>
      </c>
      <c r="G51" s="44" t="s">
        <v>452</v>
      </c>
      <c r="H51" s="50">
        <v>100000</v>
      </c>
      <c r="I51" s="44" t="s">
        <v>453</v>
      </c>
      <c r="J51" s="44" t="s">
        <v>132</v>
      </c>
      <c r="K51" s="42" t="s">
        <v>44</v>
      </c>
      <c r="L51" s="42">
        <v>400067</v>
      </c>
      <c r="M51" s="42">
        <v>8097692606</v>
      </c>
      <c r="N51" s="47" t="s">
        <v>454</v>
      </c>
      <c r="O51" s="48" t="s">
        <v>455</v>
      </c>
      <c r="P51" s="48" t="s">
        <v>456</v>
      </c>
      <c r="Q51" s="44" t="s">
        <v>126</v>
      </c>
      <c r="R51" s="42" t="s">
        <v>457</v>
      </c>
      <c r="S51" s="1" t="s">
        <v>48</v>
      </c>
      <c r="T51" s="1" t="s">
        <v>48</v>
      </c>
      <c r="U51" s="1" t="s">
        <v>48</v>
      </c>
      <c r="V51" s="1"/>
      <c r="W51" s="1"/>
      <c r="X51" s="1"/>
      <c r="Y51" s="1"/>
      <c r="Z51" s="1"/>
      <c r="AA51" s="1"/>
      <c r="AB51" s="1"/>
      <c r="AC51" s="1"/>
      <c r="AD51" s="1" t="s">
        <v>458</v>
      </c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ht="23.25" customHeight="1" x14ac:dyDescent="0.3">
      <c r="A52" s="17">
        <v>46</v>
      </c>
      <c r="B52" s="1" t="s">
        <v>36</v>
      </c>
      <c r="C52" s="1" t="s">
        <v>326</v>
      </c>
      <c r="D52" s="1" t="s">
        <v>109</v>
      </c>
      <c r="E52" s="43" t="s">
        <v>459</v>
      </c>
      <c r="F52" s="62">
        <v>37988</v>
      </c>
      <c r="G52" s="44" t="s">
        <v>460</v>
      </c>
      <c r="H52" s="50">
        <v>80000</v>
      </c>
      <c r="I52" s="63" t="s">
        <v>461</v>
      </c>
      <c r="J52" s="64" t="s">
        <v>245</v>
      </c>
      <c r="K52" s="42" t="s">
        <v>44</v>
      </c>
      <c r="L52" s="42">
        <v>400065</v>
      </c>
      <c r="M52" s="42">
        <v>7678089321</v>
      </c>
      <c r="N52" s="65" t="s">
        <v>462</v>
      </c>
      <c r="O52" s="48" t="s">
        <v>463</v>
      </c>
      <c r="P52" s="66" t="s">
        <v>464</v>
      </c>
      <c r="Q52" s="44" t="s">
        <v>182</v>
      </c>
      <c r="R52" s="42" t="s">
        <v>465</v>
      </c>
      <c r="S52" s="1" t="s">
        <v>48</v>
      </c>
      <c r="T52" s="1" t="s">
        <v>48</v>
      </c>
      <c r="U52" s="1" t="s">
        <v>48</v>
      </c>
      <c r="V52" s="1"/>
      <c r="W52" s="1"/>
      <c r="X52" s="1"/>
      <c r="Y52" s="1"/>
      <c r="Z52" s="1"/>
      <c r="AA52" s="1"/>
      <c r="AB52" s="1"/>
      <c r="AC52" s="1"/>
      <c r="AD52" s="1" t="s">
        <v>466</v>
      </c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23.25" customHeight="1" x14ac:dyDescent="0.3">
      <c r="A53" s="17">
        <v>47</v>
      </c>
      <c r="B53" s="1" t="s">
        <v>36</v>
      </c>
      <c r="C53" s="1" t="s">
        <v>326</v>
      </c>
      <c r="D53" s="1" t="s">
        <v>109</v>
      </c>
      <c r="E53" s="43" t="s">
        <v>467</v>
      </c>
      <c r="F53" s="42" t="s">
        <v>468</v>
      </c>
      <c r="G53" s="44" t="s">
        <v>469</v>
      </c>
      <c r="H53" s="50">
        <v>100000</v>
      </c>
      <c r="I53" s="63" t="s">
        <v>470</v>
      </c>
      <c r="J53" s="64" t="s">
        <v>261</v>
      </c>
      <c r="K53" s="42" t="s">
        <v>44</v>
      </c>
      <c r="L53" s="42">
        <v>400052</v>
      </c>
      <c r="M53" s="42">
        <v>9324141596</v>
      </c>
      <c r="N53" s="67" t="s">
        <v>471</v>
      </c>
      <c r="O53" s="48" t="s">
        <v>472</v>
      </c>
      <c r="P53" s="66" t="s">
        <v>473</v>
      </c>
      <c r="Q53" s="44" t="s">
        <v>46</v>
      </c>
      <c r="R53" s="42" t="s">
        <v>474</v>
      </c>
      <c r="S53" s="1" t="s">
        <v>48</v>
      </c>
      <c r="T53" s="1" t="s">
        <v>48</v>
      </c>
      <c r="U53" s="1" t="s">
        <v>48</v>
      </c>
      <c r="V53" s="1"/>
      <c r="W53" s="1"/>
      <c r="X53" s="1"/>
      <c r="Y53" s="1"/>
      <c r="Z53" s="1"/>
      <c r="AA53" s="1"/>
      <c r="AB53" s="1"/>
      <c r="AC53" s="1"/>
      <c r="AD53" s="1" t="s">
        <v>475</v>
      </c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ht="23.25" customHeight="1" x14ac:dyDescent="0.3">
      <c r="A54" s="17">
        <v>48</v>
      </c>
      <c r="B54" s="1" t="s">
        <v>36</v>
      </c>
      <c r="C54" s="1" t="s">
        <v>326</v>
      </c>
      <c r="D54" s="1" t="s">
        <v>109</v>
      </c>
      <c r="E54" s="43" t="s">
        <v>476</v>
      </c>
      <c r="F54" s="42" t="s">
        <v>477</v>
      </c>
      <c r="G54" s="44" t="s">
        <v>478</v>
      </c>
      <c r="H54" s="50">
        <v>700000</v>
      </c>
      <c r="I54" s="63" t="s">
        <v>479</v>
      </c>
      <c r="J54" s="64" t="s">
        <v>480</v>
      </c>
      <c r="K54" s="42" t="s">
        <v>44</v>
      </c>
      <c r="L54" s="42">
        <v>400102</v>
      </c>
      <c r="M54" s="42">
        <v>9820583210</v>
      </c>
      <c r="N54" s="42" t="s">
        <v>481</v>
      </c>
      <c r="O54" s="48" t="s">
        <v>482</v>
      </c>
      <c r="P54" s="66" t="s">
        <v>483</v>
      </c>
      <c r="Q54" s="44" t="s">
        <v>484</v>
      </c>
      <c r="R54" s="42" t="s">
        <v>485</v>
      </c>
      <c r="S54" s="1" t="s">
        <v>48</v>
      </c>
      <c r="T54" s="1" t="s">
        <v>48</v>
      </c>
      <c r="U54" s="1" t="s">
        <v>48</v>
      </c>
      <c r="V54" s="1"/>
      <c r="W54" s="1"/>
      <c r="X54" s="1"/>
      <c r="Y54" s="1"/>
      <c r="Z54" s="1"/>
      <c r="AA54" s="1"/>
      <c r="AB54" s="1"/>
      <c r="AC54" s="1"/>
      <c r="AD54" s="1" t="s">
        <v>486</v>
      </c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ht="23.25" customHeight="1" x14ac:dyDescent="0.3">
      <c r="A55" s="17">
        <v>49</v>
      </c>
      <c r="B55" s="1" t="s">
        <v>36</v>
      </c>
      <c r="C55" s="1" t="s">
        <v>326</v>
      </c>
      <c r="D55" s="1" t="s">
        <v>109</v>
      </c>
      <c r="E55" s="43" t="s">
        <v>487</v>
      </c>
      <c r="F55" s="62">
        <v>37595</v>
      </c>
      <c r="G55" s="44" t="s">
        <v>488</v>
      </c>
      <c r="H55" s="50">
        <v>100000</v>
      </c>
      <c r="I55" s="63" t="s">
        <v>489</v>
      </c>
      <c r="J55" s="64" t="s">
        <v>63</v>
      </c>
      <c r="K55" s="42" t="s">
        <v>44</v>
      </c>
      <c r="L55" s="42">
        <v>400050</v>
      </c>
      <c r="M55" s="46">
        <v>8828042343</v>
      </c>
      <c r="N55" s="67" t="s">
        <v>490</v>
      </c>
      <c r="O55" s="48" t="s">
        <v>491</v>
      </c>
      <c r="P55" s="66" t="s">
        <v>492</v>
      </c>
      <c r="Q55" s="44" t="s">
        <v>493</v>
      </c>
      <c r="R55" s="42" t="s">
        <v>494</v>
      </c>
      <c r="S55" s="1" t="s">
        <v>48</v>
      </c>
      <c r="T55" s="1" t="s">
        <v>48</v>
      </c>
      <c r="U55" s="1" t="s">
        <v>48</v>
      </c>
      <c r="V55" s="1"/>
      <c r="W55" s="1"/>
      <c r="X55" s="1"/>
      <c r="Y55" s="1"/>
      <c r="Z55" s="1"/>
      <c r="AA55" s="1"/>
      <c r="AB55" s="1"/>
      <c r="AC55" s="1"/>
      <c r="AD55" s="1" t="s">
        <v>495</v>
      </c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ht="23.25" customHeight="1" x14ac:dyDescent="0.3">
      <c r="A56" s="17">
        <v>50</v>
      </c>
      <c r="B56" s="1" t="s">
        <v>36</v>
      </c>
      <c r="C56" s="1" t="s">
        <v>326</v>
      </c>
      <c r="D56" s="1" t="s">
        <v>109</v>
      </c>
      <c r="E56" s="43" t="s">
        <v>496</v>
      </c>
      <c r="F56" s="42" t="s">
        <v>497</v>
      </c>
      <c r="G56" s="44" t="s">
        <v>498</v>
      </c>
      <c r="H56" s="50">
        <v>240000</v>
      </c>
      <c r="I56" s="63" t="s">
        <v>499</v>
      </c>
      <c r="J56" s="64" t="s">
        <v>320</v>
      </c>
      <c r="K56" s="42" t="s">
        <v>44</v>
      </c>
      <c r="L56" s="42">
        <v>400067</v>
      </c>
      <c r="M56" s="42">
        <v>9653678018</v>
      </c>
      <c r="N56" s="67" t="s">
        <v>500</v>
      </c>
      <c r="O56" s="48" t="s">
        <v>501</v>
      </c>
      <c r="P56" s="66" t="s">
        <v>502</v>
      </c>
      <c r="Q56" s="44" t="s">
        <v>46</v>
      </c>
      <c r="R56" s="42" t="s">
        <v>503</v>
      </c>
      <c r="S56" s="1" t="s">
        <v>48</v>
      </c>
      <c r="T56" s="1" t="s">
        <v>48</v>
      </c>
      <c r="U56" s="1" t="s">
        <v>48</v>
      </c>
      <c r="V56" s="1"/>
      <c r="W56" s="1"/>
      <c r="X56" s="1"/>
      <c r="Y56" s="1"/>
      <c r="Z56" s="1"/>
      <c r="AA56" s="1"/>
      <c r="AB56" s="1"/>
      <c r="AC56" s="1"/>
      <c r="AD56" s="1" t="s">
        <v>504</v>
      </c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ht="23.25" customHeight="1" x14ac:dyDescent="0.3">
      <c r="A57" s="17">
        <v>51</v>
      </c>
      <c r="B57" s="1" t="s">
        <v>36</v>
      </c>
      <c r="C57" s="1" t="s">
        <v>326</v>
      </c>
      <c r="D57" s="1" t="s">
        <v>109</v>
      </c>
      <c r="E57" s="15" t="s">
        <v>505</v>
      </c>
      <c r="F57" s="42" t="s">
        <v>506</v>
      </c>
      <c r="G57" s="44" t="s">
        <v>507</v>
      </c>
      <c r="H57" s="50">
        <v>80000</v>
      </c>
      <c r="I57" s="63" t="s">
        <v>508</v>
      </c>
      <c r="J57" s="64" t="s">
        <v>75</v>
      </c>
      <c r="K57" s="42" t="s">
        <v>44</v>
      </c>
      <c r="L57" s="42">
        <v>400069</v>
      </c>
      <c r="M57" s="46">
        <v>9987081429</v>
      </c>
      <c r="N57" s="67" t="s">
        <v>509</v>
      </c>
      <c r="O57" s="48" t="s">
        <v>510</v>
      </c>
      <c r="P57" s="66" t="s">
        <v>511</v>
      </c>
      <c r="Q57" s="44" t="s">
        <v>512</v>
      </c>
      <c r="R57" s="42" t="s">
        <v>513</v>
      </c>
      <c r="S57" s="1" t="s">
        <v>48</v>
      </c>
      <c r="T57" s="1" t="s">
        <v>48</v>
      </c>
      <c r="U57" s="1" t="s">
        <v>48</v>
      </c>
      <c r="V57" s="1"/>
      <c r="W57" s="1"/>
      <c r="X57" s="1"/>
      <c r="Y57" s="1"/>
      <c r="Z57" s="1"/>
      <c r="AA57" s="1"/>
      <c r="AB57" s="1"/>
      <c r="AC57" s="1"/>
      <c r="AD57" s="1" t="s">
        <v>514</v>
      </c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ht="23.25" customHeight="1" x14ac:dyDescent="0.3">
      <c r="A58" s="17">
        <v>52</v>
      </c>
      <c r="B58" s="1" t="s">
        <v>36</v>
      </c>
      <c r="C58" s="1" t="s">
        <v>326</v>
      </c>
      <c r="D58" s="1" t="s">
        <v>109</v>
      </c>
      <c r="E58" s="57" t="s">
        <v>515</v>
      </c>
      <c r="F58" s="68">
        <v>37805</v>
      </c>
      <c r="G58" s="58" t="s">
        <v>516</v>
      </c>
      <c r="H58" s="59">
        <v>405000</v>
      </c>
      <c r="I58" s="58" t="s">
        <v>517</v>
      </c>
      <c r="J58" s="58" t="s">
        <v>435</v>
      </c>
      <c r="K58" s="42" t="s">
        <v>44</v>
      </c>
      <c r="L58" s="57">
        <v>400053</v>
      </c>
      <c r="M58" s="1">
        <v>7506429582</v>
      </c>
      <c r="N58" s="69" t="s">
        <v>518</v>
      </c>
      <c r="O58" s="60" t="s">
        <v>519</v>
      </c>
      <c r="P58" s="70" t="s">
        <v>520</v>
      </c>
      <c r="Q58" s="58" t="s">
        <v>126</v>
      </c>
      <c r="R58" s="57" t="s">
        <v>521</v>
      </c>
      <c r="S58" s="1" t="s">
        <v>48</v>
      </c>
      <c r="T58" s="1" t="s">
        <v>48</v>
      </c>
      <c r="U58" s="1" t="s">
        <v>48</v>
      </c>
      <c r="V58" s="1"/>
      <c r="W58" s="1"/>
      <c r="X58" s="1"/>
      <c r="Y58" s="1"/>
      <c r="Z58" s="1"/>
      <c r="AA58" s="1"/>
      <c r="AB58" s="1"/>
      <c r="AC58" s="1"/>
      <c r="AD58" s="1" t="s">
        <v>522</v>
      </c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ht="23.25" customHeight="1" x14ac:dyDescent="0.3">
      <c r="A59" s="17">
        <v>53</v>
      </c>
      <c r="B59" s="1" t="s">
        <v>36</v>
      </c>
      <c r="C59" s="1" t="s">
        <v>326</v>
      </c>
      <c r="D59" s="1" t="s">
        <v>109</v>
      </c>
      <c r="E59" s="57" t="s">
        <v>523</v>
      </c>
      <c r="F59" s="68">
        <v>37805</v>
      </c>
      <c r="G59" s="58" t="s">
        <v>524</v>
      </c>
      <c r="H59" s="59">
        <v>150000</v>
      </c>
      <c r="I59" s="58" t="s">
        <v>525</v>
      </c>
      <c r="J59" s="58" t="s">
        <v>63</v>
      </c>
      <c r="K59" s="42" t="s">
        <v>44</v>
      </c>
      <c r="L59" s="57">
        <v>400051</v>
      </c>
      <c r="M59" s="1">
        <v>9323178194</v>
      </c>
      <c r="N59" s="69" t="s">
        <v>526</v>
      </c>
      <c r="O59" s="60" t="s">
        <v>527</v>
      </c>
      <c r="P59" s="70" t="s">
        <v>528</v>
      </c>
      <c r="Q59" s="58" t="s">
        <v>429</v>
      </c>
      <c r="R59" s="57" t="s">
        <v>529</v>
      </c>
      <c r="S59" s="1" t="s">
        <v>48</v>
      </c>
      <c r="T59" s="1" t="s">
        <v>48</v>
      </c>
      <c r="U59" s="1" t="s">
        <v>48</v>
      </c>
      <c r="V59" s="1"/>
      <c r="W59" s="1"/>
      <c r="X59" s="1"/>
      <c r="Y59" s="1"/>
      <c r="Z59" s="1"/>
      <c r="AA59" s="1"/>
      <c r="AB59" s="1"/>
      <c r="AC59" s="1"/>
      <c r="AD59" s="1" t="s">
        <v>530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ht="23.25" customHeight="1" x14ac:dyDescent="0.3">
      <c r="A60" s="3"/>
      <c r="B60" s="4"/>
      <c r="C60" s="4"/>
      <c r="D60" s="4"/>
      <c r="E60" s="4"/>
      <c r="F60" s="5"/>
      <c r="G60" s="6"/>
      <c r="H60" s="7"/>
      <c r="I60" s="6"/>
      <c r="J60" s="6"/>
      <c r="K60" s="6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ht="21" customHeight="1" x14ac:dyDescent="0.3">
      <c r="A61" s="3"/>
      <c r="B61" s="4"/>
      <c r="C61" s="4"/>
      <c r="D61" s="4"/>
      <c r="E61" s="4"/>
      <c r="F61" s="5"/>
      <c r="G61" s="6"/>
      <c r="H61" s="7"/>
      <c r="I61" s="6"/>
      <c r="J61" s="6"/>
      <c r="K61" s="6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ht="7.5" customHeight="1" x14ac:dyDescent="0.2">
      <c r="A62" s="126" t="s">
        <v>531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8"/>
    </row>
    <row r="63" spans="1:43" ht="18.75" customHeight="1" x14ac:dyDescent="0.2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1"/>
    </row>
    <row r="64" spans="1:43" ht="23.25" customHeight="1" x14ac:dyDescent="0.3">
      <c r="A64" s="71">
        <v>1</v>
      </c>
      <c r="B64" s="72" t="s">
        <v>26</v>
      </c>
      <c r="C64" s="73" t="s">
        <v>326</v>
      </c>
      <c r="D64" s="73" t="s">
        <v>109</v>
      </c>
      <c r="E64" s="74" t="s">
        <v>532</v>
      </c>
      <c r="F64" s="75">
        <v>37690</v>
      </c>
      <c r="G64" s="76" t="s">
        <v>533</v>
      </c>
      <c r="H64" s="73" t="s">
        <v>534</v>
      </c>
      <c r="I64" s="76" t="s">
        <v>535</v>
      </c>
      <c r="J64" s="76" t="s">
        <v>536</v>
      </c>
      <c r="K64" s="74" t="s">
        <v>537</v>
      </c>
      <c r="L64" s="74">
        <v>401207</v>
      </c>
      <c r="M64" s="74">
        <v>7507967478</v>
      </c>
      <c r="N64" s="77" t="s">
        <v>538</v>
      </c>
      <c r="O64" s="74">
        <v>664039212263</v>
      </c>
      <c r="P64" s="74">
        <v>3100100027739</v>
      </c>
      <c r="Q64" s="76" t="s">
        <v>539</v>
      </c>
      <c r="R64" s="74" t="s">
        <v>540</v>
      </c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3"/>
      <c r="AE64" s="79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ht="23.25" customHeight="1" x14ac:dyDescent="0.3">
      <c r="A65" s="71">
        <v>2</v>
      </c>
      <c r="B65" s="80" t="s">
        <v>26</v>
      </c>
      <c r="C65" s="81" t="s">
        <v>326</v>
      </c>
      <c r="D65" s="81" t="s">
        <v>109</v>
      </c>
      <c r="E65" s="82" t="s">
        <v>541</v>
      </c>
      <c r="F65" s="75">
        <v>38291</v>
      </c>
      <c r="G65" s="76" t="s">
        <v>542</v>
      </c>
      <c r="H65" s="76" t="s">
        <v>543</v>
      </c>
      <c r="I65" s="76" t="s">
        <v>544</v>
      </c>
      <c r="J65" s="76" t="s">
        <v>545</v>
      </c>
      <c r="K65" s="74" t="s">
        <v>44</v>
      </c>
      <c r="L65" s="74">
        <v>400016</v>
      </c>
      <c r="M65" s="82">
        <v>9172467562</v>
      </c>
      <c r="N65" s="83" t="s">
        <v>546</v>
      </c>
      <c r="O65" s="74">
        <v>785314445048</v>
      </c>
      <c r="P65" s="84">
        <v>20011100048314</v>
      </c>
      <c r="Q65" s="76" t="s">
        <v>547</v>
      </c>
      <c r="R65" s="74" t="s">
        <v>548</v>
      </c>
      <c r="S65" s="81" t="s">
        <v>48</v>
      </c>
      <c r="T65" s="81" t="s">
        <v>48</v>
      </c>
      <c r="U65" s="81" t="s">
        <v>48</v>
      </c>
      <c r="V65" s="85"/>
      <c r="W65" s="85"/>
      <c r="X65" s="85"/>
      <c r="Y65" s="85"/>
      <c r="Z65" s="85"/>
      <c r="AA65" s="85"/>
      <c r="AB65" s="85"/>
      <c r="AC65" s="85"/>
      <c r="AD65" s="81"/>
      <c r="AE65" s="86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ht="23.25" customHeight="1" x14ac:dyDescent="0.35">
      <c r="A66" s="71">
        <v>3</v>
      </c>
      <c r="B66" s="72" t="s">
        <v>26</v>
      </c>
      <c r="C66" s="73" t="s">
        <v>326</v>
      </c>
      <c r="D66" s="73" t="s">
        <v>109</v>
      </c>
      <c r="E66" s="87" t="s">
        <v>549</v>
      </c>
      <c r="F66" s="88">
        <v>38625</v>
      </c>
      <c r="G66" s="89" t="s">
        <v>550</v>
      </c>
      <c r="H66" s="76" t="s">
        <v>551</v>
      </c>
      <c r="I66" s="89" t="s">
        <v>552</v>
      </c>
      <c r="J66" s="89" t="s">
        <v>553</v>
      </c>
      <c r="K66" s="89" t="s">
        <v>44</v>
      </c>
      <c r="L66" s="87">
        <v>400095</v>
      </c>
      <c r="M66" s="89">
        <v>9769105060</v>
      </c>
      <c r="N66" s="90" t="s">
        <v>554</v>
      </c>
      <c r="O66" s="91">
        <v>714224316131</v>
      </c>
      <c r="P66" s="89" t="s">
        <v>555</v>
      </c>
      <c r="Q66" s="92" t="s">
        <v>556</v>
      </c>
      <c r="R66" s="87" t="s">
        <v>557</v>
      </c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3"/>
      <c r="AE66" s="79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ht="23.25" customHeight="1" x14ac:dyDescent="0.35">
      <c r="A67" s="71">
        <v>4</v>
      </c>
      <c r="B67" s="93" t="s">
        <v>26</v>
      </c>
      <c r="C67" s="73" t="s">
        <v>326</v>
      </c>
      <c r="D67" s="73" t="s">
        <v>109</v>
      </c>
      <c r="E67" s="87" t="s">
        <v>558</v>
      </c>
      <c r="F67" s="87" t="s">
        <v>559</v>
      </c>
      <c r="G67" s="89" t="s">
        <v>560</v>
      </c>
      <c r="H67" s="76" t="s">
        <v>561</v>
      </c>
      <c r="I67" s="89" t="s">
        <v>562</v>
      </c>
      <c r="J67" s="89" t="s">
        <v>563</v>
      </c>
      <c r="K67" s="89" t="s">
        <v>44</v>
      </c>
      <c r="L67" s="87">
        <v>400017</v>
      </c>
      <c r="M67" s="89">
        <v>9417758220</v>
      </c>
      <c r="N67" s="94" t="s">
        <v>564</v>
      </c>
      <c r="O67" s="91">
        <v>813435966862</v>
      </c>
      <c r="P67" s="89">
        <v>318202010068694</v>
      </c>
      <c r="Q67" s="92" t="s">
        <v>565</v>
      </c>
      <c r="R67" s="87" t="s">
        <v>566</v>
      </c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3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ht="23.25" customHeight="1" x14ac:dyDescent="0.3">
      <c r="A68" s="3"/>
      <c r="B68" s="4"/>
      <c r="C68" s="4"/>
      <c r="D68" s="4"/>
      <c r="E68" s="4"/>
      <c r="F68" s="5"/>
      <c r="G68" s="6"/>
      <c r="H68" s="7"/>
      <c r="I68" s="6"/>
      <c r="J68" s="6"/>
      <c r="K68" s="6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ht="1.5" customHeight="1" x14ac:dyDescent="0.2">
      <c r="A69" s="126" t="s">
        <v>567</v>
      </c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8"/>
    </row>
    <row r="70" spans="1:43" ht="27" customHeight="1" x14ac:dyDescent="0.2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1"/>
    </row>
    <row r="71" spans="1:43" ht="23.25" customHeight="1" x14ac:dyDescent="0.35">
      <c r="A71" s="71">
        <v>1</v>
      </c>
      <c r="B71" s="93" t="s">
        <v>36</v>
      </c>
      <c r="C71" s="93" t="s">
        <v>3</v>
      </c>
      <c r="D71" s="93" t="s">
        <v>109</v>
      </c>
      <c r="E71" s="87" t="s">
        <v>568</v>
      </c>
      <c r="F71" s="87" t="s">
        <v>569</v>
      </c>
      <c r="G71" s="95" t="s">
        <v>570</v>
      </c>
      <c r="H71" s="96">
        <v>180000</v>
      </c>
      <c r="I71" s="97" t="s">
        <v>571</v>
      </c>
      <c r="J71" s="95" t="s">
        <v>63</v>
      </c>
      <c r="K71" s="98" t="s">
        <v>44</v>
      </c>
      <c r="L71" s="99">
        <v>400051</v>
      </c>
      <c r="M71" s="89">
        <v>9152025775</v>
      </c>
      <c r="N71" s="94" t="s">
        <v>572</v>
      </c>
      <c r="O71" s="100">
        <v>624614572387</v>
      </c>
      <c r="P71" s="101">
        <v>89700100031860</v>
      </c>
      <c r="Q71" s="102" t="s">
        <v>144</v>
      </c>
      <c r="R71" s="102" t="s">
        <v>573</v>
      </c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3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ht="23.25" customHeight="1" x14ac:dyDescent="0.3">
      <c r="A72" s="71">
        <v>2</v>
      </c>
      <c r="B72" s="93" t="s">
        <v>36</v>
      </c>
      <c r="C72" s="93" t="s">
        <v>3</v>
      </c>
      <c r="D72" s="93" t="s">
        <v>109</v>
      </c>
      <c r="E72" s="87" t="s">
        <v>574</v>
      </c>
      <c r="F72" s="87" t="s">
        <v>575</v>
      </c>
      <c r="G72" s="95" t="s">
        <v>576</v>
      </c>
      <c r="H72" s="76" t="s">
        <v>561</v>
      </c>
      <c r="I72" s="103" t="s">
        <v>577</v>
      </c>
      <c r="J72" s="104" t="s">
        <v>63</v>
      </c>
      <c r="K72" s="101" t="s">
        <v>44</v>
      </c>
      <c r="L72" s="105">
        <v>400051</v>
      </c>
      <c r="M72" s="100">
        <v>9833237389</v>
      </c>
      <c r="N72" s="106" t="s">
        <v>578</v>
      </c>
      <c r="O72" s="100">
        <v>602835379853</v>
      </c>
      <c r="P72" s="101">
        <v>635302010008965</v>
      </c>
      <c r="Q72" s="102" t="s">
        <v>46</v>
      </c>
      <c r="R72" s="102" t="s">
        <v>579</v>
      </c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3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ht="23.25" customHeight="1" x14ac:dyDescent="0.3">
      <c r="A73" s="71">
        <v>3</v>
      </c>
      <c r="B73" s="93" t="s">
        <v>36</v>
      </c>
      <c r="C73" s="93" t="s">
        <v>3</v>
      </c>
      <c r="D73" s="93" t="s">
        <v>109</v>
      </c>
      <c r="E73" s="87" t="s">
        <v>580</v>
      </c>
      <c r="F73" s="107">
        <v>38214</v>
      </c>
      <c r="G73" s="101" t="s">
        <v>581</v>
      </c>
      <c r="H73" s="108" t="s">
        <v>582</v>
      </c>
      <c r="I73" s="109" t="s">
        <v>583</v>
      </c>
      <c r="J73" s="104" t="s">
        <v>63</v>
      </c>
      <c r="K73" s="101" t="s">
        <v>44</v>
      </c>
      <c r="L73" s="105">
        <v>400051</v>
      </c>
      <c r="M73" s="100">
        <v>9833626902</v>
      </c>
      <c r="N73" s="106" t="s">
        <v>584</v>
      </c>
      <c r="O73" s="105">
        <v>213234973239</v>
      </c>
      <c r="P73" s="101">
        <v>3460493589</v>
      </c>
      <c r="Q73" s="102" t="s">
        <v>493</v>
      </c>
      <c r="R73" s="102" t="s">
        <v>585</v>
      </c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3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ht="23.25" customHeight="1" x14ac:dyDescent="0.35">
      <c r="A74" s="71">
        <v>4</v>
      </c>
      <c r="B74" s="93" t="s">
        <v>36</v>
      </c>
      <c r="C74" s="93" t="s">
        <v>3</v>
      </c>
      <c r="D74" s="93" t="s">
        <v>109</v>
      </c>
      <c r="E74" s="87" t="s">
        <v>568</v>
      </c>
      <c r="F74" s="110">
        <v>37082</v>
      </c>
      <c r="G74" s="89" t="s">
        <v>586</v>
      </c>
      <c r="H74" s="76" t="s">
        <v>587</v>
      </c>
      <c r="I74" s="89" t="s">
        <v>588</v>
      </c>
      <c r="J74" s="89" t="s">
        <v>589</v>
      </c>
      <c r="K74" s="89" t="s">
        <v>44</v>
      </c>
      <c r="L74" s="87">
        <v>400058</v>
      </c>
      <c r="M74" s="89">
        <v>9167746949</v>
      </c>
      <c r="N74" s="94" t="s">
        <v>590</v>
      </c>
      <c r="O74" s="91">
        <v>320090207230</v>
      </c>
      <c r="P74" s="89">
        <v>50024038286</v>
      </c>
      <c r="Q74" s="92" t="s">
        <v>591</v>
      </c>
      <c r="R74" s="87" t="s">
        <v>592</v>
      </c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3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ht="23.25" customHeight="1" x14ac:dyDescent="0.3">
      <c r="A75" s="3"/>
      <c r="B75" s="4"/>
      <c r="C75" s="4"/>
      <c r="D75" s="4"/>
      <c r="E75" s="4"/>
      <c r="F75" s="5"/>
      <c r="G75" s="6"/>
      <c r="H75" s="7"/>
      <c r="I75" s="6"/>
      <c r="J75" s="6"/>
      <c r="K75" s="6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ht="23.25" customHeight="1" x14ac:dyDescent="0.3">
      <c r="A76" s="3"/>
      <c r="B76" s="4"/>
      <c r="C76" s="4"/>
      <c r="D76" s="4"/>
      <c r="E76" s="4"/>
      <c r="F76" s="5"/>
      <c r="G76" s="6"/>
      <c r="H76" s="7"/>
      <c r="I76" s="6"/>
      <c r="J76" s="6"/>
      <c r="K76" s="6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ht="23.25" customHeight="1" x14ac:dyDescent="0.3">
      <c r="A77" s="3"/>
      <c r="B77" s="4"/>
      <c r="C77" s="4"/>
      <c r="D77" s="4"/>
      <c r="E77" s="4"/>
      <c r="F77" s="5"/>
      <c r="G77" s="6"/>
      <c r="H77" s="7"/>
      <c r="I77" s="6"/>
      <c r="J77" s="6"/>
      <c r="K77" s="6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ht="23.25" customHeight="1" x14ac:dyDescent="0.3">
      <c r="A78" s="3"/>
      <c r="B78" s="4"/>
      <c r="C78" s="4"/>
      <c r="D78" s="4"/>
      <c r="E78" s="4"/>
      <c r="F78" s="5"/>
      <c r="G78" s="6"/>
      <c r="H78" s="7"/>
      <c r="I78" s="6"/>
      <c r="J78" s="6"/>
      <c r="K78" s="6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ht="23.25" customHeight="1" x14ac:dyDescent="0.3">
      <c r="A79" s="3"/>
      <c r="B79" s="4"/>
      <c r="C79" s="4"/>
      <c r="D79" s="4"/>
      <c r="E79" s="4"/>
      <c r="F79" s="5"/>
      <c r="G79" s="6"/>
      <c r="H79" s="7"/>
      <c r="I79" s="6"/>
      <c r="J79" s="6"/>
      <c r="K79" s="6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ht="23.25" customHeight="1" x14ac:dyDescent="0.3">
      <c r="A80" s="3"/>
      <c r="B80" s="4"/>
      <c r="C80" s="4"/>
      <c r="D80" s="4"/>
      <c r="E80" s="4"/>
      <c r="F80" s="5"/>
      <c r="G80" s="6"/>
      <c r="H80" s="7"/>
      <c r="I80" s="6"/>
      <c r="J80" s="6"/>
      <c r="K80" s="6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ht="23.25" customHeight="1" x14ac:dyDescent="0.3">
      <c r="A81" s="3"/>
      <c r="B81" s="4"/>
      <c r="C81" s="4"/>
      <c r="D81" s="4"/>
      <c r="E81" s="4"/>
      <c r="F81" s="5"/>
      <c r="G81" s="6"/>
      <c r="H81" s="7"/>
      <c r="I81" s="6"/>
      <c r="J81" s="6"/>
      <c r="K81" s="6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ht="23.25" customHeight="1" x14ac:dyDescent="0.3">
      <c r="A82" s="3"/>
      <c r="B82" s="4"/>
      <c r="C82" s="4"/>
      <c r="D82" s="4"/>
      <c r="E82" s="4"/>
      <c r="F82" s="5"/>
      <c r="G82" s="6"/>
      <c r="H82" s="7"/>
      <c r="I82" s="6"/>
      <c r="J82" s="6"/>
      <c r="K82" s="6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ht="23.25" customHeight="1" x14ac:dyDescent="0.3">
      <c r="A83" s="3"/>
      <c r="B83" s="4"/>
      <c r="C83" s="4"/>
      <c r="D83" s="4"/>
      <c r="E83" s="4"/>
      <c r="F83" s="5"/>
      <c r="G83" s="6"/>
      <c r="H83" s="7"/>
      <c r="I83" s="6"/>
      <c r="J83" s="6"/>
      <c r="K83" s="6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ht="23.25" customHeight="1" x14ac:dyDescent="0.3">
      <c r="A84" s="3"/>
      <c r="B84" s="4"/>
      <c r="C84" s="4"/>
      <c r="D84" s="4"/>
      <c r="E84" s="4"/>
      <c r="F84" s="5"/>
      <c r="G84" s="6"/>
      <c r="H84" s="7"/>
      <c r="I84" s="6"/>
      <c r="J84" s="6"/>
      <c r="K84" s="6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ht="23.25" customHeight="1" x14ac:dyDescent="0.3">
      <c r="A85" s="3"/>
      <c r="B85" s="4"/>
      <c r="C85" s="4"/>
      <c r="D85" s="4"/>
      <c r="E85" s="4"/>
      <c r="F85" s="5"/>
      <c r="G85" s="6"/>
      <c r="H85" s="7"/>
      <c r="I85" s="6"/>
      <c r="J85" s="6"/>
      <c r="K85" s="6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ht="23.25" customHeight="1" x14ac:dyDescent="0.3">
      <c r="A86" s="3"/>
      <c r="B86" s="4"/>
      <c r="C86" s="4"/>
      <c r="D86" s="4"/>
      <c r="E86" s="4"/>
      <c r="F86" s="5"/>
      <c r="G86" s="6"/>
      <c r="H86" s="7"/>
      <c r="I86" s="6"/>
      <c r="J86" s="6"/>
      <c r="K86" s="6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ht="23.25" customHeight="1" x14ac:dyDescent="0.3">
      <c r="A87" s="3"/>
      <c r="B87" s="4"/>
      <c r="C87" s="4"/>
      <c r="D87" s="4"/>
      <c r="E87" s="4"/>
      <c r="F87" s="5"/>
      <c r="G87" s="6"/>
      <c r="H87" s="7"/>
      <c r="I87" s="6"/>
      <c r="J87" s="6"/>
      <c r="K87" s="6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ht="23.25" customHeight="1" x14ac:dyDescent="0.3">
      <c r="A88" s="3"/>
      <c r="B88" s="4"/>
      <c r="C88" s="4"/>
      <c r="D88" s="4"/>
      <c r="E88" s="4"/>
      <c r="F88" s="5"/>
      <c r="G88" s="6"/>
      <c r="H88" s="7"/>
      <c r="I88" s="6"/>
      <c r="J88" s="6"/>
      <c r="K88" s="6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ht="23.25" customHeight="1" x14ac:dyDescent="0.3">
      <c r="A89" s="3"/>
      <c r="B89" s="4"/>
      <c r="C89" s="4"/>
      <c r="D89" s="4"/>
      <c r="E89" s="4"/>
      <c r="F89" s="5"/>
      <c r="G89" s="6"/>
      <c r="H89" s="7"/>
      <c r="I89" s="6"/>
      <c r="J89" s="6"/>
      <c r="K89" s="6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ht="23.25" customHeight="1" x14ac:dyDescent="0.3">
      <c r="A90" s="3"/>
      <c r="B90" s="4"/>
      <c r="C90" s="4"/>
      <c r="D90" s="4"/>
      <c r="E90" s="4"/>
      <c r="F90" s="5"/>
      <c r="G90" s="6"/>
      <c r="H90" s="7"/>
      <c r="I90" s="6"/>
      <c r="J90" s="6"/>
      <c r="K90" s="6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ht="23.25" customHeight="1" x14ac:dyDescent="0.3">
      <c r="A91" s="3"/>
      <c r="B91" s="4"/>
      <c r="C91" s="4"/>
      <c r="D91" s="4"/>
      <c r="E91" s="4"/>
      <c r="F91" s="5"/>
      <c r="G91" s="6"/>
      <c r="H91" s="7"/>
      <c r="I91" s="6"/>
      <c r="J91" s="6"/>
      <c r="K91" s="6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ht="23.25" customHeight="1" x14ac:dyDescent="0.3">
      <c r="A92" s="3"/>
      <c r="B92" s="4"/>
      <c r="C92" s="4"/>
      <c r="D92" s="4"/>
      <c r="E92" s="4"/>
      <c r="F92" s="5"/>
      <c r="G92" s="6"/>
      <c r="H92" s="7"/>
      <c r="I92" s="6"/>
      <c r="J92" s="6"/>
      <c r="K92" s="6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ht="23.25" customHeight="1" x14ac:dyDescent="0.3">
      <c r="A93" s="3"/>
      <c r="B93" s="4"/>
      <c r="C93" s="4"/>
      <c r="D93" s="4"/>
      <c r="E93" s="4"/>
      <c r="F93" s="5"/>
      <c r="G93" s="6"/>
      <c r="H93" s="7"/>
      <c r="I93" s="6"/>
      <c r="J93" s="6"/>
      <c r="K93" s="6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ht="23.25" customHeight="1" x14ac:dyDescent="0.3">
      <c r="A94" s="3"/>
      <c r="B94" s="4"/>
      <c r="C94" s="4"/>
      <c r="D94" s="4"/>
      <c r="E94" s="4"/>
      <c r="F94" s="5"/>
      <c r="G94" s="6"/>
      <c r="H94" s="7"/>
      <c r="I94" s="6"/>
      <c r="J94" s="6"/>
      <c r="K94" s="6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ht="23.25" customHeight="1" x14ac:dyDescent="0.3">
      <c r="A95" s="3"/>
      <c r="B95" s="4"/>
      <c r="C95" s="4"/>
      <c r="D95" s="4"/>
      <c r="E95" s="4"/>
      <c r="F95" s="5"/>
      <c r="G95" s="6"/>
      <c r="H95" s="7"/>
      <c r="I95" s="6"/>
      <c r="J95" s="6"/>
      <c r="K95" s="6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ht="23.25" customHeight="1" x14ac:dyDescent="0.3">
      <c r="A96" s="3"/>
      <c r="B96" s="4"/>
      <c r="C96" s="4"/>
      <c r="D96" s="4"/>
      <c r="E96" s="4"/>
      <c r="F96" s="5"/>
      <c r="G96" s="6"/>
      <c r="H96" s="7"/>
      <c r="I96" s="6"/>
      <c r="J96" s="6"/>
      <c r="K96" s="6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ht="23.25" customHeight="1" x14ac:dyDescent="0.3">
      <c r="A97" s="3"/>
      <c r="B97" s="4"/>
      <c r="C97" s="4"/>
      <c r="D97" s="4"/>
      <c r="E97" s="4"/>
      <c r="F97" s="5"/>
      <c r="G97" s="6"/>
      <c r="H97" s="7"/>
      <c r="I97" s="6"/>
      <c r="J97" s="6"/>
      <c r="K97" s="6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ht="23.25" customHeight="1" x14ac:dyDescent="0.3">
      <c r="A98" s="3"/>
      <c r="B98" s="4"/>
      <c r="C98" s="4"/>
      <c r="D98" s="4"/>
      <c r="E98" s="4"/>
      <c r="F98" s="5"/>
      <c r="G98" s="6"/>
      <c r="H98" s="7"/>
      <c r="I98" s="6"/>
      <c r="J98" s="6"/>
      <c r="K98" s="6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ht="23.25" customHeight="1" x14ac:dyDescent="0.3">
      <c r="A99" s="3"/>
      <c r="B99" s="4"/>
      <c r="C99" s="4"/>
      <c r="D99" s="4"/>
      <c r="E99" s="4"/>
      <c r="F99" s="5"/>
      <c r="G99" s="6"/>
      <c r="H99" s="7"/>
      <c r="I99" s="6"/>
      <c r="J99" s="6"/>
      <c r="K99" s="6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ht="23.25" customHeight="1" x14ac:dyDescent="0.3">
      <c r="A100" s="3"/>
      <c r="B100" s="4"/>
      <c r="C100" s="4"/>
      <c r="D100" s="4"/>
      <c r="E100" s="4"/>
      <c r="F100" s="5"/>
      <c r="G100" s="6"/>
      <c r="H100" s="7"/>
      <c r="I100" s="6"/>
      <c r="J100" s="6"/>
      <c r="K100" s="6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ht="15.75" customHeight="1" x14ac:dyDescent="0.2"/>
    <row r="102" spans="1:43" ht="15.75" customHeight="1" x14ac:dyDescent="0.2"/>
    <row r="103" spans="1:43" ht="15.75" customHeight="1" x14ac:dyDescent="0.2"/>
    <row r="104" spans="1:43" ht="15.75" customHeight="1" x14ac:dyDescent="0.2"/>
    <row r="105" spans="1:43" ht="15.75" customHeight="1" x14ac:dyDescent="0.2"/>
    <row r="106" spans="1:43" ht="15.75" customHeight="1" x14ac:dyDescent="0.2"/>
    <row r="107" spans="1:43" ht="15.75" customHeight="1" x14ac:dyDescent="0.2"/>
    <row r="108" spans="1:43" ht="15.75" customHeight="1" x14ac:dyDescent="0.2"/>
    <row r="109" spans="1:43" ht="15.75" customHeight="1" x14ac:dyDescent="0.2"/>
    <row r="110" spans="1:43" ht="15.75" customHeight="1" x14ac:dyDescent="0.2"/>
    <row r="111" spans="1:43" ht="15.75" customHeight="1" x14ac:dyDescent="0.2"/>
    <row r="112" spans="1:43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">
    <mergeCell ref="A62:AQ63"/>
    <mergeCell ref="A69:AQ70"/>
    <mergeCell ref="H5:H6"/>
    <mergeCell ref="I5:L5"/>
    <mergeCell ref="N5:N6"/>
    <mergeCell ref="O5:O6"/>
    <mergeCell ref="P5:R5"/>
    <mergeCell ref="S5:S6"/>
    <mergeCell ref="T5:T6"/>
    <mergeCell ref="U5:U6"/>
    <mergeCell ref="V5:Y5"/>
    <mergeCell ref="Z5:AC5"/>
    <mergeCell ref="AD5:AD6"/>
    <mergeCell ref="AE5:AE6"/>
    <mergeCell ref="AF3:AF18"/>
    <mergeCell ref="A5:A6"/>
    <mergeCell ref="B5:B6"/>
    <mergeCell ref="D5:D6"/>
    <mergeCell ref="E5:E6"/>
    <mergeCell ref="F5:F6"/>
    <mergeCell ref="G5:G6"/>
  </mergeCells>
  <dataValidations count="2">
    <dataValidation type="list" allowBlank="1" showErrorMessage="1" sqref="B7:B32 B34:B59 B61 B64:B68 B71:B100" xr:uid="{00000000-0002-0000-0000-000000000000}">
      <formula1>$AP$3:$AP$6</formula1>
    </dataValidation>
    <dataValidation type="list" allowBlank="1" showErrorMessage="1" sqref="C7:C32 C34:C59 C61 C64:C68 C71:C100" xr:uid="{00000000-0002-0000-0000-000001000000}">
      <formula1>$AQ$3:$AQ$5</formula1>
    </dataValidation>
  </dataValidations>
  <hyperlinks>
    <hyperlink ref="N7" r:id="rId1" xr:uid="{00000000-0004-0000-0000-000000000000}"/>
    <hyperlink ref="N8" r:id="rId2" xr:uid="{00000000-0004-0000-0000-000001000000}"/>
    <hyperlink ref="N9" r:id="rId3" xr:uid="{00000000-0004-0000-0000-000002000000}"/>
    <hyperlink ref="N10" r:id="rId4" xr:uid="{00000000-0004-0000-0000-000003000000}"/>
    <hyperlink ref="N11" r:id="rId5" xr:uid="{00000000-0004-0000-0000-000004000000}"/>
    <hyperlink ref="N12" r:id="rId6" xr:uid="{00000000-0004-0000-0000-000005000000}"/>
    <hyperlink ref="N13" r:id="rId7" xr:uid="{00000000-0004-0000-0000-000006000000}"/>
    <hyperlink ref="N14" r:id="rId8" xr:uid="{00000000-0004-0000-0000-000007000000}"/>
    <hyperlink ref="N15" r:id="rId9" xr:uid="{00000000-0004-0000-0000-000008000000}"/>
    <hyperlink ref="N16" r:id="rId10" xr:uid="{00000000-0004-0000-0000-000009000000}"/>
    <hyperlink ref="N17" r:id="rId11" xr:uid="{00000000-0004-0000-0000-00000A000000}"/>
    <hyperlink ref="N18" r:id="rId12" xr:uid="{00000000-0004-0000-0000-00000B000000}"/>
    <hyperlink ref="N19" r:id="rId13" xr:uid="{00000000-0004-0000-0000-00000C000000}"/>
    <hyperlink ref="N20" r:id="rId14" xr:uid="{00000000-0004-0000-0000-00000D000000}"/>
    <hyperlink ref="N23" r:id="rId15" xr:uid="{00000000-0004-0000-0000-00000E000000}"/>
    <hyperlink ref="N24" r:id="rId16" xr:uid="{00000000-0004-0000-0000-00000F000000}"/>
    <hyperlink ref="N26" r:id="rId17" xr:uid="{00000000-0004-0000-0000-000010000000}"/>
    <hyperlink ref="N29" r:id="rId18" xr:uid="{00000000-0004-0000-0000-000011000000}"/>
    <hyperlink ref="N30" r:id="rId19" xr:uid="{00000000-0004-0000-0000-000012000000}"/>
    <hyperlink ref="N31" r:id="rId20" xr:uid="{00000000-0004-0000-0000-000013000000}"/>
    <hyperlink ref="N33" r:id="rId21" xr:uid="{00000000-0004-0000-0000-000014000000}"/>
    <hyperlink ref="N38" r:id="rId22" xr:uid="{00000000-0004-0000-0000-000015000000}"/>
    <hyperlink ref="N39" r:id="rId23" xr:uid="{00000000-0004-0000-0000-000016000000}"/>
    <hyperlink ref="N41" r:id="rId24" xr:uid="{00000000-0004-0000-0000-000017000000}"/>
    <hyperlink ref="N42" r:id="rId25" xr:uid="{00000000-0004-0000-0000-000018000000}"/>
    <hyperlink ref="N43" r:id="rId26" xr:uid="{00000000-0004-0000-0000-000019000000}"/>
    <hyperlink ref="N48" r:id="rId27" xr:uid="{00000000-0004-0000-0000-00001A000000}"/>
    <hyperlink ref="N49" r:id="rId28" xr:uid="{00000000-0004-0000-0000-00001B000000}"/>
    <hyperlink ref="N50" r:id="rId29" xr:uid="{00000000-0004-0000-0000-00001C000000}"/>
    <hyperlink ref="N51" r:id="rId30" xr:uid="{00000000-0004-0000-0000-00001D000000}"/>
    <hyperlink ref="N52" r:id="rId31" xr:uid="{00000000-0004-0000-0000-00001E000000}"/>
    <hyperlink ref="N53" r:id="rId32" xr:uid="{00000000-0004-0000-0000-00001F000000}"/>
    <hyperlink ref="N55" r:id="rId33" xr:uid="{00000000-0004-0000-0000-000020000000}"/>
    <hyperlink ref="N56" r:id="rId34" xr:uid="{00000000-0004-0000-0000-000021000000}"/>
    <hyperlink ref="N57" r:id="rId35" xr:uid="{00000000-0004-0000-0000-000022000000}"/>
    <hyperlink ref="N64" r:id="rId36" xr:uid="{00000000-0004-0000-0000-000023000000}"/>
    <hyperlink ref="N65" r:id="rId37" xr:uid="{00000000-0004-0000-0000-000024000000}"/>
    <hyperlink ref="N66" r:id="rId38" xr:uid="{00000000-0004-0000-0000-000025000000}"/>
    <hyperlink ref="N72" r:id="rId39" xr:uid="{00000000-0004-0000-0000-000026000000}"/>
    <hyperlink ref="N73" r:id="rId40" xr:uid="{00000000-0004-0000-0000-000027000000}"/>
  </hyperlinks>
  <pageMargins left="0.45" right="0.2" top="0.75" bottom="0.75" header="0" footer="0"/>
  <pageSetup paperSize="5"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/>
  </sheetViews>
  <sheetFormatPr defaultColWidth="14.390625" defaultRowHeight="15" customHeight="1" x14ac:dyDescent="0.2"/>
  <cols>
    <col min="1" max="1" width="5.51171875" customWidth="1"/>
    <col min="2" max="2" width="12.375" customWidth="1"/>
    <col min="3" max="3" width="11.56640625" customWidth="1"/>
    <col min="4" max="4" width="29.19140625" customWidth="1"/>
    <col min="5" max="5" width="9.68359375" customWidth="1"/>
    <col min="6" max="6" width="29.0546875" customWidth="1"/>
    <col min="7" max="7" width="11.8359375" customWidth="1"/>
    <col min="8" max="8" width="19.234375" customWidth="1"/>
    <col min="9" max="9" width="28.11328125" customWidth="1"/>
    <col min="10" max="10" width="23.80859375" customWidth="1"/>
    <col min="11" max="11" width="17.890625" customWidth="1"/>
    <col min="12" max="12" width="13.85546875" customWidth="1"/>
    <col min="13" max="13" width="12.9140625" customWidth="1"/>
    <col min="14" max="14" width="18.29296875" customWidth="1"/>
    <col min="15" max="15" width="9.55078125" customWidth="1"/>
    <col min="16" max="16" width="17.890625" customWidth="1"/>
    <col min="17" max="17" width="15.46875" customWidth="1"/>
    <col min="18" max="18" width="14.66015625" customWidth="1"/>
    <col min="19" max="19" width="16.0078125" customWidth="1"/>
    <col min="20" max="20" width="10.4921875" customWidth="1"/>
    <col min="21" max="28" width="3.2265625" customWidth="1"/>
    <col min="29" max="29" width="18.96484375" customWidth="1"/>
    <col min="30" max="30" width="13.5859375" customWidth="1"/>
    <col min="31" max="31" width="9.14453125" customWidth="1"/>
  </cols>
  <sheetData>
    <row r="1" spans="1:31" ht="23.25" customHeight="1" x14ac:dyDescent="0.2">
      <c r="A1" s="139" t="s">
        <v>6</v>
      </c>
      <c r="B1" s="122" t="s">
        <v>593</v>
      </c>
      <c r="C1" s="124" t="s">
        <v>9</v>
      </c>
      <c r="D1" s="124" t="s">
        <v>10</v>
      </c>
      <c r="E1" s="141" t="s">
        <v>11</v>
      </c>
      <c r="F1" s="122" t="s">
        <v>12</v>
      </c>
      <c r="G1" s="132" t="s">
        <v>594</v>
      </c>
      <c r="H1" s="133" t="s">
        <v>14</v>
      </c>
      <c r="I1" s="134"/>
      <c r="J1" s="134"/>
      <c r="K1" s="135"/>
      <c r="L1" s="124" t="s">
        <v>15</v>
      </c>
      <c r="M1" s="124" t="s">
        <v>16</v>
      </c>
      <c r="N1" s="124" t="s">
        <v>17</v>
      </c>
      <c r="O1" s="133" t="s">
        <v>18</v>
      </c>
      <c r="P1" s="134"/>
      <c r="Q1" s="135"/>
      <c r="R1" s="122" t="s">
        <v>19</v>
      </c>
      <c r="S1" s="122" t="s">
        <v>20</v>
      </c>
      <c r="T1" s="122" t="s">
        <v>21</v>
      </c>
      <c r="U1" s="136" t="s">
        <v>22</v>
      </c>
      <c r="V1" s="134"/>
      <c r="W1" s="134"/>
      <c r="X1" s="135"/>
      <c r="Y1" s="136" t="s">
        <v>23</v>
      </c>
      <c r="Z1" s="134"/>
      <c r="AA1" s="134"/>
      <c r="AB1" s="135"/>
      <c r="AC1" s="122" t="s">
        <v>24</v>
      </c>
      <c r="AD1" s="124" t="s">
        <v>25</v>
      </c>
      <c r="AE1" s="1"/>
    </row>
    <row r="2" spans="1:31" ht="23.25" customHeight="1" x14ac:dyDescent="0.3">
      <c r="A2" s="123"/>
      <c r="B2" s="123"/>
      <c r="C2" s="123"/>
      <c r="D2" s="123"/>
      <c r="E2" s="123"/>
      <c r="F2" s="123"/>
      <c r="G2" s="123"/>
      <c r="H2" s="14" t="s">
        <v>29</v>
      </c>
      <c r="I2" s="14" t="s">
        <v>30</v>
      </c>
      <c r="J2" s="14" t="s">
        <v>31</v>
      </c>
      <c r="K2" s="15" t="s">
        <v>32</v>
      </c>
      <c r="L2" s="123"/>
      <c r="M2" s="123"/>
      <c r="N2" s="123"/>
      <c r="O2" s="1" t="s">
        <v>33</v>
      </c>
      <c r="P2" s="1" t="s">
        <v>34</v>
      </c>
      <c r="Q2" s="1" t="s">
        <v>35</v>
      </c>
      <c r="R2" s="123"/>
      <c r="S2" s="123"/>
      <c r="T2" s="123"/>
      <c r="U2" s="10">
        <v>1</v>
      </c>
      <c r="V2" s="1">
        <v>2</v>
      </c>
      <c r="W2" s="1">
        <v>3</v>
      </c>
      <c r="X2" s="1">
        <v>4</v>
      </c>
      <c r="Y2" s="1">
        <v>1</v>
      </c>
      <c r="Z2" s="1">
        <v>2</v>
      </c>
      <c r="AA2" s="1">
        <v>3</v>
      </c>
      <c r="AB2" s="1">
        <v>4</v>
      </c>
      <c r="AC2" s="123"/>
      <c r="AD2" s="123"/>
      <c r="AE2" s="1"/>
    </row>
    <row r="3" spans="1:31" ht="23.25" customHeight="1" x14ac:dyDescent="0.3">
      <c r="A3" s="3"/>
      <c r="B3" s="4"/>
      <c r="C3" s="4"/>
      <c r="D3" s="4"/>
      <c r="E3" s="7"/>
      <c r="F3" s="6"/>
      <c r="G3" s="7"/>
      <c r="H3" s="6"/>
      <c r="I3" s="6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140" t="s">
        <v>595</v>
      </c>
    </row>
    <row r="4" spans="1:31" ht="23.25" customHeight="1" x14ac:dyDescent="0.3">
      <c r="A4" s="3"/>
      <c r="B4" s="4"/>
      <c r="C4" s="4"/>
      <c r="D4" s="4"/>
      <c r="E4" s="7"/>
      <c r="F4" s="6"/>
      <c r="G4" s="7"/>
      <c r="H4" s="6"/>
      <c r="I4" s="6"/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138"/>
    </row>
    <row r="5" spans="1:31" ht="23.25" customHeight="1" x14ac:dyDescent="0.3">
      <c r="A5" s="3"/>
      <c r="B5" s="4"/>
      <c r="C5" s="4"/>
      <c r="D5" s="4"/>
      <c r="E5" s="7"/>
      <c r="F5" s="6"/>
      <c r="G5" s="7"/>
      <c r="H5" s="6"/>
      <c r="I5" s="6"/>
      <c r="J5" s="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138"/>
    </row>
    <row r="6" spans="1:31" ht="23.25" customHeight="1" x14ac:dyDescent="0.3">
      <c r="A6" s="3"/>
      <c r="B6" s="4"/>
      <c r="C6" s="4"/>
      <c r="D6" s="4"/>
      <c r="E6" s="7"/>
      <c r="F6" s="6"/>
      <c r="G6" s="7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138"/>
    </row>
    <row r="7" spans="1:31" ht="23.25" customHeight="1" x14ac:dyDescent="0.3">
      <c r="A7" s="3"/>
      <c r="B7" s="4"/>
      <c r="C7" s="4"/>
      <c r="D7" s="4"/>
      <c r="E7" s="7"/>
      <c r="F7" s="6"/>
      <c r="G7" s="7"/>
      <c r="H7" s="6"/>
      <c r="I7" s="6"/>
      <c r="J7" s="6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138"/>
    </row>
    <row r="8" spans="1:31" ht="23.25" customHeight="1" x14ac:dyDescent="0.3">
      <c r="A8" s="3"/>
      <c r="B8" s="4"/>
      <c r="C8" s="4"/>
      <c r="D8" s="4"/>
      <c r="E8" s="7"/>
      <c r="F8" s="6"/>
      <c r="G8" s="7"/>
      <c r="H8" s="6"/>
      <c r="I8" s="6"/>
      <c r="J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138"/>
    </row>
    <row r="9" spans="1:31" ht="23.25" customHeight="1" x14ac:dyDescent="0.3">
      <c r="A9" s="3"/>
      <c r="B9" s="4"/>
      <c r="C9" s="4"/>
      <c r="D9" s="4"/>
      <c r="E9" s="7"/>
      <c r="F9" s="6"/>
      <c r="G9" s="7"/>
      <c r="H9" s="6"/>
      <c r="I9" s="6"/>
      <c r="J9" s="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38"/>
    </row>
    <row r="10" spans="1:31" ht="23.25" customHeight="1" x14ac:dyDescent="0.3">
      <c r="A10" s="3"/>
      <c r="B10" s="4"/>
      <c r="C10" s="4"/>
      <c r="D10" s="4"/>
      <c r="E10" s="7"/>
      <c r="F10" s="6"/>
      <c r="G10" s="7"/>
      <c r="H10" s="6"/>
      <c r="I10" s="6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38"/>
    </row>
    <row r="11" spans="1:31" ht="23.25" customHeight="1" x14ac:dyDescent="0.3">
      <c r="A11" s="3"/>
      <c r="B11" s="4"/>
      <c r="C11" s="4"/>
      <c r="D11" s="4"/>
      <c r="E11" s="7"/>
      <c r="F11" s="6"/>
      <c r="G11" s="7"/>
      <c r="H11" s="6"/>
      <c r="I11" s="6"/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8"/>
    </row>
    <row r="12" spans="1:31" ht="23.25" customHeight="1" x14ac:dyDescent="0.3">
      <c r="A12" s="3"/>
      <c r="B12" s="4"/>
      <c r="C12" s="4"/>
      <c r="D12" s="4"/>
      <c r="E12" s="7"/>
      <c r="F12" s="6"/>
      <c r="G12" s="7"/>
      <c r="H12" s="6"/>
      <c r="I12" s="6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38"/>
    </row>
    <row r="13" spans="1:31" ht="23.25" customHeight="1" x14ac:dyDescent="0.3">
      <c r="A13" s="3"/>
      <c r="B13" s="4"/>
      <c r="C13" s="4"/>
      <c r="D13" s="4"/>
      <c r="E13" s="7"/>
      <c r="F13" s="6"/>
      <c r="G13" s="7"/>
      <c r="H13" s="6"/>
      <c r="I13" s="6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138"/>
    </row>
    <row r="14" spans="1:31" ht="23.25" customHeight="1" x14ac:dyDescent="0.3">
      <c r="A14" s="3"/>
      <c r="B14" s="4"/>
      <c r="C14" s="4"/>
      <c r="D14" s="4"/>
      <c r="E14" s="7"/>
      <c r="F14" s="6"/>
      <c r="G14" s="7"/>
      <c r="H14" s="6"/>
      <c r="I14" s="6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138"/>
    </row>
    <row r="15" spans="1:31" ht="23.25" customHeight="1" x14ac:dyDescent="0.3">
      <c r="A15" s="3"/>
      <c r="B15" s="4"/>
      <c r="C15" s="4"/>
      <c r="D15" s="4"/>
      <c r="E15" s="7"/>
      <c r="F15" s="6"/>
      <c r="G15" s="7"/>
      <c r="H15" s="6"/>
      <c r="I15" s="6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138"/>
    </row>
    <row r="16" spans="1:31" ht="23.25" customHeight="1" x14ac:dyDescent="0.3">
      <c r="A16" s="3"/>
      <c r="B16" s="4"/>
      <c r="C16" s="4"/>
      <c r="D16" s="4"/>
      <c r="E16" s="7"/>
      <c r="F16" s="6"/>
      <c r="G16" s="7"/>
      <c r="H16" s="6"/>
      <c r="I16" s="6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138"/>
    </row>
    <row r="17" spans="1:31" ht="23.25" customHeight="1" x14ac:dyDescent="0.3">
      <c r="A17" s="3"/>
      <c r="B17" s="4"/>
      <c r="C17" s="4"/>
      <c r="D17" s="4"/>
      <c r="E17" s="7"/>
      <c r="F17" s="6"/>
      <c r="G17" s="7"/>
      <c r="H17" s="6"/>
      <c r="I17" s="6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138"/>
    </row>
    <row r="18" spans="1:31" ht="23.25" customHeight="1" x14ac:dyDescent="0.3">
      <c r="A18" s="3"/>
      <c r="B18" s="4"/>
      <c r="C18" s="4"/>
      <c r="D18" s="4"/>
      <c r="E18" s="7"/>
      <c r="F18" s="6"/>
      <c r="G18" s="7"/>
      <c r="H18" s="6"/>
      <c r="I18" s="6"/>
      <c r="J18" s="6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138"/>
    </row>
    <row r="19" spans="1:31" ht="23.25" customHeight="1" x14ac:dyDescent="0.3">
      <c r="A19" s="3"/>
      <c r="B19" s="4"/>
      <c r="C19" s="4"/>
      <c r="D19" s="4"/>
      <c r="E19" s="7"/>
      <c r="F19" s="6"/>
      <c r="G19" s="7"/>
      <c r="H19" s="6"/>
      <c r="I19" s="6"/>
      <c r="J19" s="6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123"/>
    </row>
    <row r="20" spans="1:31" ht="23.25" customHeight="1" x14ac:dyDescent="0.3">
      <c r="A20" s="3"/>
      <c r="B20" s="4"/>
      <c r="C20" s="4"/>
      <c r="D20" s="4"/>
      <c r="E20" s="7"/>
      <c r="F20" s="6"/>
      <c r="G20" s="7"/>
      <c r="H20" s="6"/>
      <c r="I20" s="6"/>
      <c r="J20" s="6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23.25" customHeight="1" x14ac:dyDescent="0.3">
      <c r="A21" s="3"/>
      <c r="B21" s="4"/>
      <c r="C21" s="4"/>
      <c r="D21" s="4"/>
      <c r="E21" s="7"/>
      <c r="F21" s="6"/>
      <c r="G21" s="7"/>
      <c r="H21" s="6"/>
      <c r="I21" s="6"/>
      <c r="J21" s="6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23.25" customHeight="1" x14ac:dyDescent="0.3">
      <c r="A22" s="3"/>
      <c r="B22" s="4"/>
      <c r="C22" s="4"/>
      <c r="D22" s="4"/>
      <c r="E22" s="7"/>
      <c r="F22" s="6"/>
      <c r="G22" s="7"/>
      <c r="H22" s="6"/>
      <c r="I22" s="6"/>
      <c r="J22" s="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23.25" customHeight="1" x14ac:dyDescent="0.3">
      <c r="A23" s="3"/>
      <c r="B23" s="4"/>
      <c r="C23" s="4"/>
      <c r="D23" s="4"/>
      <c r="E23" s="7"/>
      <c r="F23" s="6"/>
      <c r="G23" s="7"/>
      <c r="H23" s="6"/>
      <c r="I23" s="6"/>
      <c r="J23" s="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23.25" customHeight="1" x14ac:dyDescent="0.3">
      <c r="A24" s="3"/>
      <c r="B24" s="4"/>
      <c r="C24" s="4"/>
      <c r="D24" s="4"/>
      <c r="E24" s="7"/>
      <c r="F24" s="6"/>
      <c r="G24" s="7"/>
      <c r="H24" s="6"/>
      <c r="I24" s="6"/>
      <c r="J24" s="6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23.25" customHeight="1" x14ac:dyDescent="0.3">
      <c r="A25" s="3"/>
      <c r="B25" s="4"/>
      <c r="C25" s="4"/>
      <c r="D25" s="4"/>
      <c r="E25" s="7"/>
      <c r="F25" s="6"/>
      <c r="G25" s="7"/>
      <c r="H25" s="6"/>
      <c r="I25" s="6"/>
      <c r="J25" s="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23.25" customHeight="1" x14ac:dyDescent="0.3">
      <c r="A26" s="3"/>
      <c r="B26" s="4"/>
      <c r="C26" s="4"/>
      <c r="D26" s="4"/>
      <c r="E26" s="7"/>
      <c r="F26" s="6"/>
      <c r="G26" s="7"/>
      <c r="H26" s="6"/>
      <c r="I26" s="6"/>
      <c r="J26" s="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23.25" customHeight="1" x14ac:dyDescent="0.3">
      <c r="A27" s="3"/>
      <c r="B27" s="4"/>
      <c r="C27" s="4"/>
      <c r="D27" s="4"/>
      <c r="E27" s="7"/>
      <c r="F27" s="6"/>
      <c r="G27" s="7"/>
      <c r="H27" s="6"/>
      <c r="I27" s="6"/>
      <c r="J27" s="6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23.25" customHeight="1" x14ac:dyDescent="0.3">
      <c r="A28" s="3"/>
      <c r="B28" s="4"/>
      <c r="C28" s="4"/>
      <c r="D28" s="4"/>
      <c r="E28" s="7"/>
      <c r="F28" s="6"/>
      <c r="G28" s="7"/>
      <c r="H28" s="6"/>
      <c r="I28" s="6"/>
      <c r="J28" s="6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ht="23.25" customHeight="1" x14ac:dyDescent="0.3">
      <c r="A29" s="3"/>
      <c r="B29" s="4"/>
      <c r="C29" s="4"/>
      <c r="D29" s="4"/>
      <c r="E29" s="7"/>
      <c r="F29" s="6"/>
      <c r="G29" s="7"/>
      <c r="H29" s="6"/>
      <c r="I29" s="6"/>
      <c r="J29" s="6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ht="23.25" customHeight="1" x14ac:dyDescent="0.3">
      <c r="A30" s="3"/>
      <c r="B30" s="4"/>
      <c r="C30" s="4"/>
      <c r="D30" s="4"/>
      <c r="E30" s="7"/>
      <c r="F30" s="6"/>
      <c r="G30" s="7"/>
      <c r="H30" s="6"/>
      <c r="I30" s="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23.25" customHeight="1" x14ac:dyDescent="0.3">
      <c r="A31" s="3"/>
      <c r="B31" s="4"/>
      <c r="C31" s="4"/>
      <c r="D31" s="4"/>
      <c r="E31" s="7"/>
      <c r="F31" s="6"/>
      <c r="G31" s="7"/>
      <c r="H31" s="6"/>
      <c r="I31" s="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23.25" customHeight="1" x14ac:dyDescent="0.3">
      <c r="A32" s="3"/>
      <c r="B32" s="4"/>
      <c r="C32" s="4"/>
      <c r="D32" s="4"/>
      <c r="E32" s="7"/>
      <c r="F32" s="6"/>
      <c r="G32" s="7"/>
      <c r="H32" s="6"/>
      <c r="I32" s="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23.25" customHeight="1" x14ac:dyDescent="0.3">
      <c r="A33" s="3"/>
      <c r="B33" s="4"/>
      <c r="C33" s="4"/>
      <c r="D33" s="4"/>
      <c r="E33" s="7"/>
      <c r="F33" s="6"/>
      <c r="G33" s="7"/>
      <c r="H33" s="6"/>
      <c r="I33" s="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23.25" customHeight="1" x14ac:dyDescent="0.3">
      <c r="A34" s="3"/>
      <c r="B34" s="4"/>
      <c r="C34" s="4"/>
      <c r="D34" s="4"/>
      <c r="E34" s="7"/>
      <c r="F34" s="6"/>
      <c r="G34" s="7"/>
      <c r="H34" s="6"/>
      <c r="I34" s="6"/>
      <c r="J34" s="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ht="23.25" customHeight="1" x14ac:dyDescent="0.3">
      <c r="A35" s="3"/>
      <c r="B35" s="4"/>
      <c r="C35" s="4"/>
      <c r="D35" s="4"/>
      <c r="E35" s="7"/>
      <c r="F35" s="6"/>
      <c r="G35" s="7"/>
      <c r="H35" s="6"/>
      <c r="I35" s="6"/>
      <c r="J35" s="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ht="23.25" customHeight="1" x14ac:dyDescent="0.3">
      <c r="A36" s="3"/>
      <c r="B36" s="4"/>
      <c r="C36" s="4"/>
      <c r="D36" s="4"/>
      <c r="E36" s="7"/>
      <c r="F36" s="6"/>
      <c r="G36" s="7"/>
      <c r="H36" s="6"/>
      <c r="I36" s="6"/>
      <c r="J36" s="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ht="23.25" customHeight="1" x14ac:dyDescent="0.3">
      <c r="A37" s="3"/>
      <c r="B37" s="4"/>
      <c r="C37" s="4"/>
      <c r="D37" s="4"/>
      <c r="E37" s="7"/>
      <c r="F37" s="6"/>
      <c r="G37" s="7"/>
      <c r="H37" s="6"/>
      <c r="I37" s="6"/>
      <c r="J37" s="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ht="23.25" customHeight="1" x14ac:dyDescent="0.3">
      <c r="A38" s="3"/>
      <c r="B38" s="4"/>
      <c r="C38" s="4"/>
      <c r="D38" s="4"/>
      <c r="E38" s="7"/>
      <c r="F38" s="6"/>
      <c r="G38" s="7"/>
      <c r="H38" s="6"/>
      <c r="I38" s="6"/>
      <c r="J38" s="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t="23.25" customHeight="1" x14ac:dyDescent="0.3">
      <c r="A39" s="3"/>
      <c r="B39" s="4"/>
      <c r="C39" s="4"/>
      <c r="D39" s="4"/>
      <c r="E39" s="7"/>
      <c r="F39" s="6"/>
      <c r="G39" s="7"/>
      <c r="H39" s="6"/>
      <c r="I39" s="6"/>
      <c r="J39" s="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t="23.25" customHeight="1" x14ac:dyDescent="0.3">
      <c r="A40" s="3"/>
      <c r="B40" s="4"/>
      <c r="C40" s="4"/>
      <c r="D40" s="4"/>
      <c r="E40" s="7"/>
      <c r="F40" s="6"/>
      <c r="G40" s="7"/>
      <c r="H40" s="6"/>
      <c r="I40" s="6"/>
      <c r="J40" s="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23.25" customHeight="1" x14ac:dyDescent="0.3">
      <c r="A41" s="3"/>
      <c r="B41" s="4"/>
      <c r="C41" s="4"/>
      <c r="D41" s="4"/>
      <c r="E41" s="7"/>
      <c r="F41" s="6"/>
      <c r="G41" s="7"/>
      <c r="H41" s="6"/>
      <c r="I41" s="6"/>
      <c r="J41" s="6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ht="23.25" customHeight="1" x14ac:dyDescent="0.3">
      <c r="A42" s="3"/>
      <c r="B42" s="4"/>
      <c r="C42" s="4"/>
      <c r="D42" s="4"/>
      <c r="E42" s="7"/>
      <c r="F42" s="6"/>
      <c r="G42" s="7"/>
      <c r="H42" s="6"/>
      <c r="I42" s="6"/>
      <c r="J42" s="6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ht="23.25" customHeight="1" x14ac:dyDescent="0.3">
      <c r="A43" s="3"/>
      <c r="B43" s="4"/>
      <c r="C43" s="4"/>
      <c r="D43" s="4"/>
      <c r="E43" s="7"/>
      <c r="F43" s="6"/>
      <c r="G43" s="7"/>
      <c r="H43" s="6"/>
      <c r="I43" s="6"/>
      <c r="J43" s="6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23.25" customHeight="1" x14ac:dyDescent="0.3">
      <c r="A44" s="3"/>
      <c r="B44" s="4"/>
      <c r="C44" s="4"/>
      <c r="D44" s="4"/>
      <c r="E44" s="7"/>
      <c r="F44" s="6"/>
      <c r="G44" s="7"/>
      <c r="H44" s="6"/>
      <c r="I44" s="6"/>
      <c r="J44" s="6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ht="23.25" customHeight="1" x14ac:dyDescent="0.3">
      <c r="A45" s="3"/>
      <c r="B45" s="4"/>
      <c r="C45" s="4"/>
      <c r="D45" s="4"/>
      <c r="E45" s="7"/>
      <c r="F45" s="6"/>
      <c r="G45" s="7"/>
      <c r="H45" s="6"/>
      <c r="I45" s="6"/>
      <c r="J45" s="6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23.25" customHeight="1" x14ac:dyDescent="0.3">
      <c r="A46" s="3"/>
      <c r="B46" s="4"/>
      <c r="C46" s="4"/>
      <c r="D46" s="4"/>
      <c r="E46" s="7"/>
      <c r="F46" s="6"/>
      <c r="G46" s="7"/>
      <c r="H46" s="6"/>
      <c r="I46" s="6"/>
      <c r="J46" s="6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ht="23.25" customHeight="1" x14ac:dyDescent="0.3">
      <c r="A47" s="3"/>
      <c r="B47" s="4"/>
      <c r="C47" s="4"/>
      <c r="D47" s="4"/>
      <c r="E47" s="7"/>
      <c r="F47" s="6"/>
      <c r="G47" s="7"/>
      <c r="H47" s="6"/>
      <c r="I47" s="6"/>
      <c r="J47" s="6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23.25" customHeight="1" x14ac:dyDescent="0.3">
      <c r="A48" s="3"/>
      <c r="B48" s="4"/>
      <c r="C48" s="4"/>
      <c r="D48" s="4"/>
      <c r="E48" s="7"/>
      <c r="F48" s="6"/>
      <c r="G48" s="7"/>
      <c r="H48" s="6"/>
      <c r="I48" s="6"/>
      <c r="J48" s="6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ht="23.25" customHeight="1" x14ac:dyDescent="0.3">
      <c r="A49" s="3"/>
      <c r="B49" s="4"/>
      <c r="C49" s="4"/>
      <c r="D49" s="4"/>
      <c r="E49" s="7"/>
      <c r="F49" s="6"/>
      <c r="G49" s="7"/>
      <c r="H49" s="6"/>
      <c r="I49" s="6"/>
      <c r="J49" s="6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ht="23.25" customHeight="1" x14ac:dyDescent="0.3">
      <c r="A50" s="3"/>
      <c r="B50" s="4"/>
      <c r="C50" s="4"/>
      <c r="D50" s="4"/>
      <c r="E50" s="7"/>
      <c r="F50" s="6"/>
      <c r="G50" s="7"/>
      <c r="H50" s="6"/>
      <c r="I50" s="6"/>
      <c r="J50" s="6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ht="23.25" customHeight="1" x14ac:dyDescent="0.3">
      <c r="A51" s="3"/>
      <c r="B51" s="4"/>
      <c r="C51" s="4"/>
      <c r="D51" s="4"/>
      <c r="E51" s="7"/>
      <c r="F51" s="6"/>
      <c r="G51" s="7"/>
      <c r="H51" s="6"/>
      <c r="I51" s="6"/>
      <c r="J51" s="6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ht="23.25" customHeight="1" x14ac:dyDescent="0.3">
      <c r="A52" s="3"/>
      <c r="B52" s="4"/>
      <c r="C52" s="4"/>
      <c r="D52" s="4"/>
      <c r="E52" s="7"/>
      <c r="F52" s="6"/>
      <c r="G52" s="7"/>
      <c r="H52" s="6"/>
      <c r="I52" s="6"/>
      <c r="J52" s="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23.25" customHeight="1" x14ac:dyDescent="0.3">
      <c r="A53" s="3"/>
      <c r="B53" s="4"/>
      <c r="C53" s="4"/>
      <c r="D53" s="4"/>
      <c r="E53" s="7"/>
      <c r="F53" s="6"/>
      <c r="G53" s="7"/>
      <c r="H53" s="6"/>
      <c r="I53" s="6"/>
      <c r="J53" s="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ht="23.25" customHeight="1" x14ac:dyDescent="0.3">
      <c r="A54" s="3"/>
      <c r="B54" s="4"/>
      <c r="C54" s="4"/>
      <c r="D54" s="4"/>
      <c r="E54" s="7"/>
      <c r="F54" s="6"/>
      <c r="G54" s="7"/>
      <c r="H54" s="6"/>
      <c r="I54" s="6"/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ht="23.25" customHeight="1" x14ac:dyDescent="0.3">
      <c r="A55" s="3"/>
      <c r="B55" s="4"/>
      <c r="C55" s="4"/>
      <c r="D55" s="4"/>
      <c r="E55" s="7"/>
      <c r="F55" s="6"/>
      <c r="G55" s="7"/>
      <c r="H55" s="6"/>
      <c r="I55" s="6"/>
      <c r="J55" s="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ht="23.25" customHeight="1" x14ac:dyDescent="0.3">
      <c r="A56" s="3"/>
      <c r="B56" s="4"/>
      <c r="C56" s="4"/>
      <c r="D56" s="4"/>
      <c r="E56" s="7"/>
      <c r="F56" s="6"/>
      <c r="G56" s="7"/>
      <c r="H56" s="6"/>
      <c r="I56" s="6"/>
      <c r="J56" s="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ht="23.25" customHeight="1" x14ac:dyDescent="0.3">
      <c r="A57" s="3"/>
      <c r="B57" s="4"/>
      <c r="C57" s="4"/>
      <c r="D57" s="4"/>
      <c r="E57" s="7"/>
      <c r="F57" s="6"/>
      <c r="G57" s="7"/>
      <c r="H57" s="6"/>
      <c r="I57" s="6"/>
      <c r="J57" s="6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ht="23.25" customHeight="1" x14ac:dyDescent="0.3">
      <c r="A58" s="3"/>
      <c r="B58" s="4"/>
      <c r="C58" s="4"/>
      <c r="D58" s="4"/>
      <c r="E58" s="7"/>
      <c r="F58" s="6"/>
      <c r="G58" s="7"/>
      <c r="H58" s="6"/>
      <c r="I58" s="6"/>
      <c r="J58" s="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ht="23.25" customHeight="1" x14ac:dyDescent="0.3">
      <c r="A59" s="3"/>
      <c r="B59" s="4"/>
      <c r="C59" s="4"/>
      <c r="D59" s="4"/>
      <c r="E59" s="7"/>
      <c r="F59" s="6"/>
      <c r="G59" s="7"/>
      <c r="H59" s="6"/>
      <c r="I59" s="6"/>
      <c r="J59" s="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ht="23.25" customHeight="1" x14ac:dyDescent="0.3">
      <c r="A60" s="3"/>
      <c r="B60" s="4"/>
      <c r="C60" s="4"/>
      <c r="D60" s="4"/>
      <c r="E60" s="7"/>
      <c r="F60" s="6"/>
      <c r="G60" s="7"/>
      <c r="H60" s="6"/>
      <c r="I60" s="6"/>
      <c r="J60" s="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ht="23.25" customHeight="1" x14ac:dyDescent="0.3">
      <c r="A61" s="3"/>
      <c r="B61" s="4"/>
      <c r="C61" s="4"/>
      <c r="D61" s="4"/>
      <c r="E61" s="7"/>
      <c r="F61" s="6"/>
      <c r="G61" s="7"/>
      <c r="H61" s="6"/>
      <c r="I61" s="6"/>
      <c r="J61" s="6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ht="23.25" customHeight="1" x14ac:dyDescent="0.3">
      <c r="A62" s="3"/>
      <c r="B62" s="4"/>
      <c r="C62" s="4"/>
      <c r="D62" s="4"/>
      <c r="E62" s="7"/>
      <c r="F62" s="6"/>
      <c r="G62" s="7"/>
      <c r="H62" s="6"/>
      <c r="I62" s="6"/>
      <c r="J62" s="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ht="23.25" customHeight="1" x14ac:dyDescent="0.3">
      <c r="A63" s="3"/>
      <c r="B63" s="4"/>
      <c r="C63" s="4"/>
      <c r="D63" s="4"/>
      <c r="E63" s="7"/>
      <c r="F63" s="6"/>
      <c r="G63" s="7"/>
      <c r="H63" s="6"/>
      <c r="I63" s="6"/>
      <c r="J63" s="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ht="23.25" customHeight="1" x14ac:dyDescent="0.3">
      <c r="A64" s="3"/>
      <c r="B64" s="4"/>
      <c r="C64" s="4"/>
      <c r="D64" s="4"/>
      <c r="E64" s="7"/>
      <c r="F64" s="6"/>
      <c r="G64" s="7"/>
      <c r="H64" s="6"/>
      <c r="I64" s="6"/>
      <c r="J64" s="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23.25" customHeight="1" x14ac:dyDescent="0.3">
      <c r="A65" s="3"/>
      <c r="B65" s="4"/>
      <c r="C65" s="4"/>
      <c r="D65" s="4"/>
      <c r="E65" s="7"/>
      <c r="F65" s="6"/>
      <c r="G65" s="7"/>
      <c r="H65" s="6"/>
      <c r="I65" s="6"/>
      <c r="J65" s="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ht="23.25" customHeight="1" x14ac:dyDescent="0.3">
      <c r="A66" s="3"/>
      <c r="B66" s="4"/>
      <c r="C66" s="4"/>
      <c r="D66" s="4"/>
      <c r="E66" s="7"/>
      <c r="F66" s="6"/>
      <c r="G66" s="7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ht="23.25" customHeight="1" x14ac:dyDescent="0.3">
      <c r="A67" s="3"/>
      <c r="B67" s="4"/>
      <c r="C67" s="4"/>
      <c r="D67" s="4"/>
      <c r="E67" s="7"/>
      <c r="F67" s="6"/>
      <c r="G67" s="7"/>
      <c r="H67" s="6"/>
      <c r="I67" s="6"/>
      <c r="J67" s="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23.25" customHeight="1" x14ac:dyDescent="0.3">
      <c r="A68" s="3"/>
      <c r="B68" s="4"/>
      <c r="C68" s="4"/>
      <c r="D68" s="4"/>
      <c r="E68" s="7"/>
      <c r="F68" s="6"/>
      <c r="G68" s="7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23.25" customHeight="1" x14ac:dyDescent="0.3">
      <c r="A69" s="3"/>
      <c r="B69" s="4"/>
      <c r="C69" s="4"/>
      <c r="D69" s="4"/>
      <c r="E69" s="7"/>
      <c r="F69" s="6"/>
      <c r="G69" s="7"/>
      <c r="H69" s="6"/>
      <c r="I69" s="6"/>
      <c r="J69" s="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23.25" customHeight="1" x14ac:dyDescent="0.3">
      <c r="A70" s="3"/>
      <c r="B70" s="4"/>
      <c r="C70" s="4"/>
      <c r="D70" s="4"/>
      <c r="E70" s="7"/>
      <c r="F70" s="6"/>
      <c r="G70" s="7"/>
      <c r="H70" s="6"/>
      <c r="I70" s="6"/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23.25" customHeight="1" x14ac:dyDescent="0.3">
      <c r="A71" s="3"/>
      <c r="B71" s="4"/>
      <c r="C71" s="4"/>
      <c r="D71" s="4"/>
      <c r="E71" s="7"/>
      <c r="F71" s="6"/>
      <c r="G71" s="7"/>
      <c r="H71" s="6"/>
      <c r="I71" s="6"/>
      <c r="J71" s="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23.25" customHeight="1" x14ac:dyDescent="0.3">
      <c r="A72" s="3"/>
      <c r="B72" s="4"/>
      <c r="C72" s="4"/>
      <c r="D72" s="4"/>
      <c r="E72" s="7"/>
      <c r="F72" s="6"/>
      <c r="G72" s="7"/>
      <c r="H72" s="6"/>
      <c r="I72" s="6"/>
      <c r="J72" s="6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23.25" customHeight="1" x14ac:dyDescent="0.3">
      <c r="A73" s="3"/>
      <c r="B73" s="4"/>
      <c r="C73" s="4"/>
      <c r="D73" s="4"/>
      <c r="E73" s="7"/>
      <c r="F73" s="6"/>
      <c r="G73" s="7"/>
      <c r="H73" s="6"/>
      <c r="I73" s="6"/>
      <c r="J73" s="6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23.25" customHeight="1" x14ac:dyDescent="0.3">
      <c r="A74" s="3"/>
      <c r="B74" s="4"/>
      <c r="C74" s="4"/>
      <c r="D74" s="4"/>
      <c r="E74" s="7"/>
      <c r="F74" s="6"/>
      <c r="G74" s="7"/>
      <c r="H74" s="6"/>
      <c r="I74" s="6"/>
      <c r="J74" s="6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23.25" customHeight="1" x14ac:dyDescent="0.3">
      <c r="A75" s="3"/>
      <c r="B75" s="4"/>
      <c r="C75" s="4"/>
      <c r="D75" s="4"/>
      <c r="E75" s="7"/>
      <c r="F75" s="6"/>
      <c r="G75" s="7"/>
      <c r="H75" s="6"/>
      <c r="I75" s="6"/>
      <c r="J75" s="6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23.25" customHeight="1" x14ac:dyDescent="0.3">
      <c r="A76" s="3"/>
      <c r="B76" s="4"/>
      <c r="C76" s="4"/>
      <c r="D76" s="4"/>
      <c r="E76" s="7"/>
      <c r="F76" s="6"/>
      <c r="G76" s="7"/>
      <c r="H76" s="6"/>
      <c r="I76" s="6"/>
      <c r="J76" s="6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23.25" customHeight="1" x14ac:dyDescent="0.3">
      <c r="A77" s="3"/>
      <c r="B77" s="4"/>
      <c r="C77" s="4"/>
      <c r="D77" s="4"/>
      <c r="E77" s="7"/>
      <c r="F77" s="6"/>
      <c r="G77" s="7"/>
      <c r="H77" s="6"/>
      <c r="I77" s="6"/>
      <c r="J77" s="6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23.25" customHeight="1" x14ac:dyDescent="0.3">
      <c r="A78" s="3"/>
      <c r="B78" s="4"/>
      <c r="C78" s="4"/>
      <c r="D78" s="4"/>
      <c r="E78" s="7"/>
      <c r="F78" s="6"/>
      <c r="G78" s="7"/>
      <c r="H78" s="6"/>
      <c r="I78" s="6"/>
      <c r="J78" s="6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23.25" customHeight="1" x14ac:dyDescent="0.3">
      <c r="A79" s="3"/>
      <c r="B79" s="4"/>
      <c r="C79" s="4"/>
      <c r="D79" s="4"/>
      <c r="E79" s="7"/>
      <c r="F79" s="6"/>
      <c r="G79" s="7"/>
      <c r="H79" s="6"/>
      <c r="I79" s="6"/>
      <c r="J79" s="6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ht="23.25" customHeight="1" x14ac:dyDescent="0.3">
      <c r="A80" s="3"/>
      <c r="B80" s="4"/>
      <c r="C80" s="4"/>
      <c r="D80" s="4"/>
      <c r="E80" s="7"/>
      <c r="F80" s="6"/>
      <c r="G80" s="7"/>
      <c r="H80" s="6"/>
      <c r="I80" s="6"/>
      <c r="J80" s="6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23.25" customHeight="1" x14ac:dyDescent="0.3">
      <c r="A81" s="3"/>
      <c r="B81" s="4"/>
      <c r="C81" s="4"/>
      <c r="D81" s="4"/>
      <c r="E81" s="7"/>
      <c r="F81" s="6"/>
      <c r="G81" s="7"/>
      <c r="H81" s="6"/>
      <c r="I81" s="6"/>
      <c r="J81" s="6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ht="23.25" customHeight="1" x14ac:dyDescent="0.3">
      <c r="A82" s="3"/>
      <c r="B82" s="4"/>
      <c r="C82" s="4"/>
      <c r="D82" s="4"/>
      <c r="E82" s="7"/>
      <c r="F82" s="6"/>
      <c r="G82" s="7"/>
      <c r="H82" s="6"/>
      <c r="I82" s="6"/>
      <c r="J82" s="6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ht="23.25" customHeight="1" x14ac:dyDescent="0.3">
      <c r="A83" s="3"/>
      <c r="B83" s="4"/>
      <c r="C83" s="4"/>
      <c r="D83" s="4"/>
      <c r="E83" s="7"/>
      <c r="F83" s="6"/>
      <c r="G83" s="7"/>
      <c r="H83" s="6"/>
      <c r="I83" s="6"/>
      <c r="J83" s="6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ht="23.25" customHeight="1" x14ac:dyDescent="0.3">
      <c r="A84" s="3"/>
      <c r="B84" s="4"/>
      <c r="C84" s="4"/>
      <c r="D84" s="4"/>
      <c r="E84" s="7"/>
      <c r="F84" s="6"/>
      <c r="G84" s="7"/>
      <c r="H84" s="6"/>
      <c r="I84" s="6"/>
      <c r="J84" s="6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ht="23.25" customHeight="1" x14ac:dyDescent="0.3">
      <c r="A85" s="3"/>
      <c r="B85" s="4"/>
      <c r="C85" s="4"/>
      <c r="D85" s="4"/>
      <c r="E85" s="7"/>
      <c r="F85" s="6"/>
      <c r="G85" s="7"/>
      <c r="H85" s="6"/>
      <c r="I85" s="6"/>
      <c r="J85" s="6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ht="23.25" customHeight="1" x14ac:dyDescent="0.3">
      <c r="A86" s="3"/>
      <c r="B86" s="4"/>
      <c r="C86" s="4"/>
      <c r="D86" s="4"/>
      <c r="E86" s="7"/>
      <c r="F86" s="6"/>
      <c r="G86" s="7"/>
      <c r="H86" s="6"/>
      <c r="I86" s="6"/>
      <c r="J86" s="6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23.25" customHeight="1" x14ac:dyDescent="0.3">
      <c r="A87" s="3"/>
      <c r="B87" s="4"/>
      <c r="C87" s="4"/>
      <c r="D87" s="4"/>
      <c r="E87" s="7"/>
      <c r="F87" s="6"/>
      <c r="G87" s="7"/>
      <c r="H87" s="6"/>
      <c r="I87" s="6"/>
      <c r="J87" s="6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23.25" customHeight="1" x14ac:dyDescent="0.3">
      <c r="A88" s="3"/>
      <c r="B88" s="4"/>
      <c r="C88" s="4"/>
      <c r="D88" s="4"/>
      <c r="E88" s="7"/>
      <c r="F88" s="6"/>
      <c r="G88" s="7"/>
      <c r="H88" s="6"/>
      <c r="I88" s="6"/>
      <c r="J88" s="6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23.25" customHeight="1" x14ac:dyDescent="0.3">
      <c r="A89" s="3"/>
      <c r="B89" s="4"/>
      <c r="C89" s="4"/>
      <c r="D89" s="4"/>
      <c r="E89" s="7"/>
      <c r="F89" s="6"/>
      <c r="G89" s="7"/>
      <c r="H89" s="6"/>
      <c r="I89" s="6"/>
      <c r="J89" s="6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ht="23.25" customHeight="1" x14ac:dyDescent="0.3">
      <c r="A90" s="3"/>
      <c r="B90" s="4"/>
      <c r="C90" s="4"/>
      <c r="D90" s="4"/>
      <c r="E90" s="7"/>
      <c r="F90" s="6"/>
      <c r="G90" s="7"/>
      <c r="H90" s="6"/>
      <c r="I90" s="6"/>
      <c r="J90" s="6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ht="23.25" customHeight="1" x14ac:dyDescent="0.3">
      <c r="A91" s="3"/>
      <c r="B91" s="4"/>
      <c r="C91" s="4"/>
      <c r="D91" s="4"/>
      <c r="E91" s="7"/>
      <c r="F91" s="6"/>
      <c r="G91" s="7"/>
      <c r="H91" s="6"/>
      <c r="I91" s="6"/>
      <c r="J91" s="6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23.25" customHeight="1" x14ac:dyDescent="0.3">
      <c r="A92" s="3"/>
      <c r="B92" s="4"/>
      <c r="C92" s="4"/>
      <c r="D92" s="4"/>
      <c r="E92" s="7"/>
      <c r="F92" s="6"/>
      <c r="G92" s="7"/>
      <c r="H92" s="6"/>
      <c r="I92" s="6"/>
      <c r="J92" s="6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23.25" customHeight="1" x14ac:dyDescent="0.3">
      <c r="A93" s="3"/>
      <c r="B93" s="4"/>
      <c r="C93" s="4"/>
      <c r="D93" s="4"/>
      <c r="E93" s="7"/>
      <c r="F93" s="6"/>
      <c r="G93" s="7"/>
      <c r="H93" s="6"/>
      <c r="I93" s="6"/>
      <c r="J93" s="6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23.25" customHeight="1" x14ac:dyDescent="0.3">
      <c r="A94" s="3"/>
      <c r="B94" s="4"/>
      <c r="C94" s="4"/>
      <c r="D94" s="4"/>
      <c r="E94" s="7"/>
      <c r="F94" s="6"/>
      <c r="G94" s="7"/>
      <c r="H94" s="6"/>
      <c r="I94" s="6"/>
      <c r="J94" s="6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23.25" customHeight="1" x14ac:dyDescent="0.3">
      <c r="A95" s="3"/>
      <c r="B95" s="4"/>
      <c r="C95" s="4"/>
      <c r="D95" s="4"/>
      <c r="E95" s="7"/>
      <c r="F95" s="6"/>
      <c r="G95" s="7"/>
      <c r="H95" s="6"/>
      <c r="I95" s="6"/>
      <c r="J95" s="6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23.25" customHeight="1" x14ac:dyDescent="0.3">
      <c r="A96" s="3"/>
      <c r="B96" s="4"/>
      <c r="C96" s="4"/>
      <c r="D96" s="4"/>
      <c r="E96" s="7"/>
      <c r="F96" s="6"/>
      <c r="G96" s="7"/>
      <c r="H96" s="6"/>
      <c r="I96" s="6"/>
      <c r="J96" s="6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23.25" customHeight="1" x14ac:dyDescent="0.3">
      <c r="A97" s="3"/>
      <c r="B97" s="4"/>
      <c r="C97" s="4"/>
      <c r="D97" s="4"/>
      <c r="E97" s="7"/>
      <c r="F97" s="6"/>
      <c r="G97" s="7"/>
      <c r="H97" s="6"/>
      <c r="I97" s="6"/>
      <c r="J97" s="6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23.25" customHeight="1" x14ac:dyDescent="0.3">
      <c r="A98" s="3"/>
      <c r="B98" s="4"/>
      <c r="C98" s="4"/>
      <c r="D98" s="4"/>
      <c r="E98" s="7"/>
      <c r="F98" s="6"/>
      <c r="G98" s="7"/>
      <c r="H98" s="6"/>
      <c r="I98" s="6"/>
      <c r="J98" s="6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23.25" customHeight="1" x14ac:dyDescent="0.3">
      <c r="A99" s="3"/>
      <c r="B99" s="4"/>
      <c r="C99" s="4"/>
      <c r="D99" s="4"/>
      <c r="E99" s="7"/>
      <c r="F99" s="6"/>
      <c r="G99" s="7"/>
      <c r="H99" s="6"/>
      <c r="I99" s="6"/>
      <c r="J99" s="6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23.25" customHeight="1" x14ac:dyDescent="0.3">
      <c r="A100" s="3"/>
      <c r="B100" s="4"/>
      <c r="C100" s="4"/>
      <c r="D100" s="4"/>
      <c r="E100" s="7"/>
      <c r="F100" s="6"/>
      <c r="G100" s="7"/>
      <c r="H100" s="6"/>
      <c r="I100" s="6"/>
      <c r="J100" s="6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15.75" customHeight="1" x14ac:dyDescent="0.2"/>
    <row r="102" spans="1:31" ht="15.75" customHeight="1" x14ac:dyDescent="0.2"/>
    <row r="103" spans="1:31" ht="15.75" customHeight="1" x14ac:dyDescent="0.2"/>
    <row r="104" spans="1:31" ht="15.75" customHeight="1" x14ac:dyDescent="0.2"/>
    <row r="105" spans="1:31" ht="15.75" customHeight="1" x14ac:dyDescent="0.2"/>
    <row r="106" spans="1:31" ht="15.75" customHeight="1" x14ac:dyDescent="0.2"/>
    <row r="107" spans="1:31" ht="15.75" customHeight="1" x14ac:dyDescent="0.2"/>
    <row r="108" spans="1:31" ht="15.75" customHeight="1" x14ac:dyDescent="0.2"/>
    <row r="109" spans="1:31" ht="15.75" customHeight="1" x14ac:dyDescent="0.2"/>
    <row r="110" spans="1:31" ht="15.75" customHeight="1" x14ac:dyDescent="0.2"/>
    <row r="111" spans="1:31" ht="15.75" customHeight="1" x14ac:dyDescent="0.2"/>
    <row r="112" spans="1:31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0">
    <mergeCell ref="A1:A2"/>
    <mergeCell ref="B1:B2"/>
    <mergeCell ref="C1:C2"/>
    <mergeCell ref="D1:D2"/>
    <mergeCell ref="E1:E2"/>
    <mergeCell ref="F1:F2"/>
    <mergeCell ref="G1:G2"/>
    <mergeCell ref="O1:Q1"/>
    <mergeCell ref="U1:X1"/>
    <mergeCell ref="Y1:AB1"/>
    <mergeCell ref="AC1:AC2"/>
    <mergeCell ref="AD1:AD2"/>
    <mergeCell ref="AE3:AE19"/>
    <mergeCell ref="H1:K1"/>
    <mergeCell ref="L1:L2"/>
    <mergeCell ref="M1:M2"/>
    <mergeCell ref="N1:N2"/>
    <mergeCell ref="R1:R2"/>
    <mergeCell ref="S1:S2"/>
    <mergeCell ref="T1:T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4.390625" defaultRowHeight="15" customHeight="1" x14ac:dyDescent="0.2"/>
  <cols>
    <col min="1" max="1" width="18.29296875" customWidth="1"/>
    <col min="2" max="6" width="9.01171875" customWidth="1"/>
    <col min="7" max="7" width="18.29296875" customWidth="1"/>
  </cols>
  <sheetData>
    <row r="1" spans="1:7" ht="14.25" customHeight="1" x14ac:dyDescent="0.35">
      <c r="A1" s="111"/>
      <c r="B1" s="142" t="s">
        <v>596</v>
      </c>
      <c r="C1" s="134"/>
      <c r="D1" s="134"/>
      <c r="E1" s="143" t="s">
        <v>597</v>
      </c>
      <c r="F1" s="144" t="s">
        <v>598</v>
      </c>
      <c r="G1" s="145" t="s">
        <v>599</v>
      </c>
    </row>
    <row r="2" spans="1:7" ht="14.25" customHeight="1" x14ac:dyDescent="0.35">
      <c r="A2" s="112"/>
      <c r="B2" s="113" t="s">
        <v>600</v>
      </c>
      <c r="C2" s="113" t="s">
        <v>166</v>
      </c>
      <c r="D2" s="113" t="s">
        <v>37</v>
      </c>
      <c r="E2" s="123"/>
      <c r="F2" s="123"/>
      <c r="G2" s="123"/>
    </row>
    <row r="3" spans="1:7" ht="14.25" customHeight="1" x14ac:dyDescent="0.35">
      <c r="A3" s="113" t="s">
        <v>2</v>
      </c>
      <c r="B3" s="113"/>
      <c r="C3" s="113"/>
      <c r="D3" s="113"/>
      <c r="E3" s="113"/>
      <c r="F3" s="114">
        <f t="shared" ref="F3:F6" si="0">SUM(B3:D3)</f>
        <v>0</v>
      </c>
      <c r="G3" s="115">
        <f t="shared" ref="G3:G7" si="1">SUM(F3-E3)</f>
        <v>0</v>
      </c>
    </row>
    <row r="4" spans="1:7" ht="14.25" customHeight="1" x14ac:dyDescent="0.35">
      <c r="A4" s="113" t="s">
        <v>26</v>
      </c>
      <c r="B4" s="113"/>
      <c r="C4" s="113">
        <v>0</v>
      </c>
      <c r="D4" s="113">
        <v>0</v>
      </c>
      <c r="E4" s="113">
        <v>0</v>
      </c>
      <c r="F4" s="114">
        <f t="shared" si="0"/>
        <v>0</v>
      </c>
      <c r="G4" s="115">
        <f t="shared" si="1"/>
        <v>0</v>
      </c>
    </row>
    <row r="5" spans="1:7" ht="14.25" customHeight="1" x14ac:dyDescent="0.35">
      <c r="A5" s="113" t="s">
        <v>4</v>
      </c>
      <c r="B5" s="113"/>
      <c r="C5" s="113"/>
      <c r="D5" s="113"/>
      <c r="E5" s="113"/>
      <c r="F5" s="114">
        <f t="shared" si="0"/>
        <v>0</v>
      </c>
      <c r="G5" s="115">
        <f t="shared" si="1"/>
        <v>0</v>
      </c>
    </row>
    <row r="6" spans="1:7" ht="14.25" customHeight="1" x14ac:dyDescent="0.35">
      <c r="A6" s="113" t="s">
        <v>36</v>
      </c>
      <c r="B6" s="113">
        <v>0</v>
      </c>
      <c r="C6" s="113">
        <v>0</v>
      </c>
      <c r="D6" s="113"/>
      <c r="E6" s="113"/>
      <c r="F6" s="114">
        <f t="shared" si="0"/>
        <v>0</v>
      </c>
      <c r="G6" s="115">
        <f t="shared" si="1"/>
        <v>0</v>
      </c>
    </row>
    <row r="7" spans="1:7" ht="14.25" customHeight="1" x14ac:dyDescent="0.35">
      <c r="A7" s="116" t="s">
        <v>601</v>
      </c>
      <c r="B7" s="117">
        <f>SUM(B3:B6)</f>
        <v>0</v>
      </c>
      <c r="C7" s="117">
        <v>0</v>
      </c>
      <c r="D7" s="117">
        <f t="shared" ref="D7:F7" si="2">SUM(D3:D6)</f>
        <v>0</v>
      </c>
      <c r="E7" s="117">
        <f t="shared" si="2"/>
        <v>0</v>
      </c>
      <c r="F7" s="113">
        <f t="shared" si="2"/>
        <v>0</v>
      </c>
      <c r="G7" s="118">
        <f t="shared" si="1"/>
        <v>0</v>
      </c>
    </row>
    <row r="8" spans="1:7" ht="14.25" customHeight="1" x14ac:dyDescent="0.35">
      <c r="A8" s="119" t="s">
        <v>602</v>
      </c>
      <c r="B8" s="146">
        <f>SUM(B7:D7)</f>
        <v>0</v>
      </c>
      <c r="C8" s="134"/>
      <c r="D8" s="135"/>
      <c r="E8" s="120">
        <f>SUM(E7)</f>
        <v>0</v>
      </c>
      <c r="F8" s="147"/>
      <c r="G8" s="148"/>
    </row>
    <row r="9" spans="1:7" ht="14.25" customHeight="1" x14ac:dyDescent="0.2"/>
    <row r="10" spans="1:7" ht="14.25" customHeight="1" x14ac:dyDescent="0.2"/>
    <row r="11" spans="1:7" ht="14.25" customHeight="1" x14ac:dyDescent="0.2"/>
    <row r="12" spans="1:7" ht="14.25" customHeight="1" x14ac:dyDescent="0.2"/>
    <row r="13" spans="1:7" ht="14.25" customHeight="1" x14ac:dyDescent="0.2"/>
    <row r="14" spans="1:7" ht="14.25" customHeight="1" x14ac:dyDescent="0.2"/>
    <row r="15" spans="1:7" ht="14.25" customHeight="1" x14ac:dyDescent="0.2"/>
    <row r="16" spans="1:7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1:D1"/>
    <mergeCell ref="E1:E2"/>
    <mergeCell ref="F1:F2"/>
    <mergeCell ref="G1:G2"/>
    <mergeCell ref="B8:D8"/>
    <mergeCell ref="F8:G8"/>
  </mergeCells>
  <conditionalFormatting sqref="G1:G7">
    <cfRule type="cellIs" dxfId="1" priority="1" operator="lessThan">
      <formula>0</formula>
    </cfRule>
  </conditionalFormatting>
  <conditionalFormatting sqref="G1:G7">
    <cfRule type="cellIs" dxfId="0" priority="2" operator="greaterThan">
      <formula>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0625" defaultRowHeight="15" customHeight="1" x14ac:dyDescent="0.2"/>
  <cols>
    <col min="1" max="6" width="9.01171875" customWidth="1"/>
  </cols>
  <sheetData>
    <row r="1" spans="1:1" ht="14.25" customHeight="1" x14ac:dyDescent="0.2">
      <c r="A1" s="121" t="s">
        <v>3</v>
      </c>
    </row>
    <row r="2" spans="1:1" ht="14.25" customHeight="1" x14ac:dyDescent="0.2">
      <c r="A2" s="121" t="s">
        <v>5</v>
      </c>
    </row>
    <row r="3" spans="1:1" ht="14.25" customHeight="1" x14ac:dyDescent="0.2">
      <c r="A3" s="121" t="s">
        <v>27</v>
      </c>
    </row>
    <row r="4" spans="1:1" ht="14.25" customHeight="1" x14ac:dyDescent="0.2"/>
    <row r="5" spans="1:1" ht="14.25" customHeight="1" x14ac:dyDescent="0.2"/>
    <row r="6" spans="1:1" ht="14.25" customHeight="1" x14ac:dyDescent="0.2"/>
    <row r="7" spans="1:1" ht="14.25" customHeight="1" x14ac:dyDescent="0.2"/>
    <row r="8" spans="1:1" ht="14.25" customHeight="1" x14ac:dyDescent="0.2"/>
    <row r="9" spans="1:1" ht="14.25" customHeight="1" x14ac:dyDescent="0.2"/>
    <row r="10" spans="1:1" ht="14.25" customHeight="1" x14ac:dyDescent="0.2"/>
    <row r="11" spans="1:1" ht="14.25" customHeight="1" x14ac:dyDescent="0.2"/>
    <row r="12" spans="1:1" ht="14.25" customHeight="1" x14ac:dyDescent="0.2"/>
    <row r="13" spans="1:1" ht="14.25" customHeight="1" x14ac:dyDescent="0.2"/>
    <row r="14" spans="1:1" ht="14.25" customHeight="1" x14ac:dyDescent="0.2"/>
    <row r="15" spans="1:1" ht="14.25" customHeight="1" x14ac:dyDescent="0.2"/>
    <row r="16" spans="1:1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Institute 1</vt:lpstr>
      <vt:lpstr>Institute 2</vt:lpstr>
      <vt:lpstr>Summary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TRG Offr</dc:creator>
  <dcterms:created xsi:type="dcterms:W3CDTF">2018-03-12T02:14:00Z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1033-11.2.0.10323</vt:lpwstr>
  </property>
  <property fmtid="{D5CDD505-2E9C-101B-9397-08002B2CF9AE}" pid="3" name="ICV">
    <vt:lpwstr>93402031195C40AD82A86BED29B6B370</vt:lpwstr>
  </property>
</Properties>
</file>